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4" rupBuild="9303"/>
  <workbookPr/>
  <bookViews>
    <workbookView xWindow="135" yWindow="75" windowWidth="28005" windowHeight="7185"/>
  </bookViews>
  <sheets>
    <sheet name="OFFER" sheetId="1" r:id="rId1"/>
  </sheets>
  <definedNames>
    <definedName name="_xlnm._FilterDatabase" localSheetId="0" hidden="true">OFFER!$A$6:$K$20</definedName>
  </definedNames>
  <calcPr calcId="145621" fullCalcOnLoad="true"/>
  <fileRecoveryPr autoRecover="false"/>
</workbook>
</file>

<file path=xl/sharedStrings.xml><?xml version="1.0" encoding="utf-8"?>
<sst xmlns="http://schemas.openxmlformats.org/spreadsheetml/2006/main" count="6757" uniqueCount="3552">
  <si>
    <t>TOTAL QTY</t>
  </si>
  <si>
    <t>EAN</t>
  </si>
  <si>
    <t>BRAND</t>
  </si>
  <si>
    <t>ITEM DESCRIPTION</t>
  </si>
  <si>
    <t>TYPE</t>
  </si>
  <si>
    <t>STOCK</t>
  </si>
  <si>
    <t>NET PRICE</t>
  </si>
  <si>
    <t>ORDER</t>
  </si>
  <si>
    <t>TOTAL</t>
  </si>
  <si>
    <t>http://www.upcitemdb.com/upc/8028713571381</t>
  </si>
  <si>
    <t>http://www.upcitemdb.com/upc/8028713570063</t>
  </si>
  <si>
    <t>http://www.upcitemdb.com/upc/8028713570148</t>
  </si>
  <si>
    <t>http://www.upcitemdb.com/upc/8028713570032</t>
  </si>
  <si>
    <t>http://www.upcitemdb.com/upc/8028713250200</t>
  </si>
  <si>
    <t>http://www.upcitemdb.com/upc/818155011211</t>
  </si>
  <si>
    <t>http://www.upcitemdb.com/upc/5050456010264</t>
  </si>
  <si>
    <t>http://www.upcitemdb.com/upc/85715710307</t>
  </si>
  <si>
    <t>http://www.upcitemdb.com/upc/701666315124</t>
  </si>
  <si>
    <t>http://www.upcitemdb.com/upc/8427395660206</t>
  </si>
  <si>
    <t>http://www.upcitemdb.com/upc/8427395600288</t>
  </si>
  <si>
    <t>TOTAL EUR NET</t>
  </si>
  <si>
    <t>TOTAL EUR GROSS</t>
  </si>
  <si>
    <t>NEW ITEM</t>
  </si>
  <si>
    <t>VARIATION ID</t>
  </si>
  <si>
    <t>Please do not modify this file in its structure! Otherwise it can not be processed by our system!</t>
  </si>
  <si>
    <t>ITEMS ARE CLEAN EUROPEAN - GOODS ON STOCK
MINIMUM ORDER QTY 3 PIECES PER ITEM AND 1.000€ NET</t>
  </si>
  <si>
    <t/>
  </si>
  <si>
    <t>PRICE EXW - CZECH REPUBLIC</t>
  </si>
  <si>
    <t>Updated: 27.02.2020 17:01:31</t>
  </si>
  <si>
    <t>TIGER TRADING OFFER CW 9</t>
  </si>
  <si>
    <t>15268</t>
  </si>
  <si>
    <t>Calvin Klein</t>
  </si>
  <si>
    <t>Calvin Klein CK Truth Men Eau de Toilette 100ml</t>
  </si>
  <si>
    <t>EAU DE TOILETTE</t>
  </si>
  <si>
    <t>Neu</t>
  </si>
  <si>
    <t>Updated: 30.12.2020 04:05:22</t>
  </si>
  <si>
    <t>TIGER TRADING OFFER CW 53</t>
  </si>
  <si>
    <t>4011700743933</t>
  </si>
  <si>
    <t>7892</t>
  </si>
  <si>
    <t>4711 Koelnisch Wasser</t>
  </si>
  <si>
    <t>4711 Acqua Colonia Mandarine &amp; Cardamom Eau de Cologne 170ml</t>
  </si>
  <si>
    <t>EAU DE COLOGNE</t>
  </si>
  <si>
    <t>0085715169020</t>
  </si>
  <si>
    <t>16571</t>
  </si>
  <si>
    <t>Abercrombie &amp; Fitch</t>
  </si>
  <si>
    <t>Abercrombie &amp; Fitch Authentic Night Eau de Parfum 100ml</t>
  </si>
  <si>
    <t>EAU DE PARFUM</t>
  </si>
  <si>
    <t>0085715168023</t>
  </si>
  <si>
    <t>16570</t>
  </si>
  <si>
    <t>Abercrombie &amp; Fitch Authentic Night Man Eau de Toilette 100ml</t>
  </si>
  <si>
    <t>0085715167217</t>
  </si>
  <si>
    <t>23550</t>
  </si>
  <si>
    <t>Abercrombie &amp; Fitch First Instinct Blue for Her Eau de Parfum 50ml</t>
  </si>
  <si>
    <t>0085715163158</t>
  </si>
  <si>
    <t>14685</t>
  </si>
  <si>
    <t>Abercrombie &amp; Fitch First Instinct for Her Eau de Parfum 100ml</t>
  </si>
  <si>
    <t>0085715167583</t>
  </si>
  <si>
    <t>16494</t>
  </si>
  <si>
    <t>Abercrombie &amp; Fitch First Instinct Together Woman Eau de Parfum 100ml</t>
  </si>
  <si>
    <t>0085715166586</t>
  </si>
  <si>
    <t>25012</t>
  </si>
  <si>
    <t>Abercrombie &amp; Fitch First Instinct Together Woman Eau de Parfum 50ml</t>
  </si>
  <si>
    <t>8028713520044</t>
  </si>
  <si>
    <t>24665</t>
  </si>
  <si>
    <t>Acqua Di Parma</t>
  </si>
  <si>
    <t>Acqua di Parma Barbiere Refreshing After Shave Emulsion 100ml</t>
  </si>
  <si>
    <t>AFTER SHAVE</t>
  </si>
  <si>
    <t>8028713570360</t>
  </si>
  <si>
    <t>14926</t>
  </si>
  <si>
    <t>Acqua di Parma Blu Mediterraneo Chinotto di Liguria Eau de Toilette 150ml</t>
  </si>
  <si>
    <t>8028713570353</t>
  </si>
  <si>
    <t>23481</t>
  </si>
  <si>
    <t>Acqua di Parma Blu Mediterraneo Chinotto di Liguria Eau de Toilette 75ml</t>
  </si>
  <si>
    <t>8028713570407</t>
  </si>
  <si>
    <t>14518</t>
  </si>
  <si>
    <t>Acqua di Parma Blu Mediterraneo Cipresso Di Toscana Eau de Toilette 150ml</t>
  </si>
  <si>
    <t>8028713570421</t>
  </si>
  <si>
    <t>16311</t>
  </si>
  <si>
    <t>Acqua di Parma Blu Mediterraneo Cipresso Di Toscana Eau de Toilette 75ml</t>
  </si>
  <si>
    <t>8028713260285</t>
  </si>
  <si>
    <t>16398</t>
  </si>
  <si>
    <t>Acqua di Parma Colonia Club After Shave 100ml</t>
  </si>
  <si>
    <t>8028713260025</t>
  </si>
  <si>
    <t>10339</t>
  </si>
  <si>
    <t>Acqua di Parma Colonia Club Eau de Cologne 100ml</t>
  </si>
  <si>
    <t>8028713240515</t>
  </si>
  <si>
    <t>24041</t>
  </si>
  <si>
    <t>Acqua di Parma Colonia Ebano Eau de Cologne 100ml</t>
  </si>
  <si>
    <t>8028713220111</t>
  </si>
  <si>
    <t>14339</t>
  </si>
  <si>
    <t>Acqua di Parma Colonia Essenza After Shave Lotion 100ml</t>
  </si>
  <si>
    <t>8028713220036</t>
  </si>
  <si>
    <t>4921</t>
  </si>
  <si>
    <t>Acqua di Parma Colonia Essenza Eau de Cologne Spray 180ml</t>
  </si>
  <si>
    <t>8028713210341</t>
  </si>
  <si>
    <t>15631</t>
  </si>
  <si>
    <t>Acqua di Parma Colonia Intensa Eau de Cologne 100ml + Shower Gel 75ml + Deo 50ml</t>
  </si>
  <si>
    <t>GIFT SET</t>
  </si>
  <si>
    <t>8028713240614</t>
  </si>
  <si>
    <t>24042</t>
  </si>
  <si>
    <t>Acqua di Parma Colonia Mirra Eau de Cologne 100ml</t>
  </si>
  <si>
    <t>8028713240621</t>
  </si>
  <si>
    <t>16130</t>
  </si>
  <si>
    <t>Acqua di Parma Colonia Mirra Eau de Cologne 180ml</t>
  </si>
  <si>
    <t>8028713270024</t>
  </si>
  <si>
    <t>23267</t>
  </si>
  <si>
    <t>Acqua di Parma Colonia Pura EdC 100ml</t>
  </si>
  <si>
    <t>8028713270536</t>
  </si>
  <si>
    <t>25844</t>
  </si>
  <si>
    <t xml:space="preserve">Acqua di Parma Colonia Pura EdC 100ml + SG 50ml + Mini 5ml </t>
  </si>
  <si>
    <t>8028713270031</t>
  </si>
  <si>
    <t>23268</t>
  </si>
  <si>
    <t>Acqua di Parma Colonia Pura EdC 180ml</t>
  </si>
  <si>
    <t>8028713270017</t>
  </si>
  <si>
    <t>23266</t>
  </si>
  <si>
    <t>Acqua di Parma Colonia Pura EdC 50ml</t>
  </si>
  <si>
    <t>8028713240423</t>
  </si>
  <si>
    <t>23270</t>
  </si>
  <si>
    <t>Acqua di Parma Colonia Sandalo Eau de Cologne 100ml</t>
  </si>
  <si>
    <t>8028713240454</t>
  </si>
  <si>
    <t>24396</t>
  </si>
  <si>
    <t>Acqua di Parma Colonia Sandalo EdC 100ml + SG 75ml + Kerze 65g</t>
  </si>
  <si>
    <t>8028713247002</t>
  </si>
  <si>
    <t>15902</t>
  </si>
  <si>
    <t>Acqua di Parma Colonia Vaniglia Concentrée Eau de Cologne 100ml</t>
  </si>
  <si>
    <t>8028713810015</t>
  </si>
  <si>
    <t>16317</t>
  </si>
  <si>
    <t>Acqua di Parma Osmanthus Eau de Parfum 100ml</t>
  </si>
  <si>
    <t>8028713810510</t>
  </si>
  <si>
    <t>24398</t>
  </si>
  <si>
    <t>Acqua di Parma Oud Eau de Parfum 100ml</t>
  </si>
  <si>
    <t>8028713811029</t>
  </si>
  <si>
    <t>25881</t>
  </si>
  <si>
    <t xml:space="preserve">Acqua di Parma Oud Eau de Parfum 100ml + Shower Gel 200ml </t>
  </si>
  <si>
    <t>8028713240324</t>
  </si>
  <si>
    <t>16127</t>
  </si>
  <si>
    <t>Acqua di Parma Quercia Eau de Cologne 180ml</t>
  </si>
  <si>
    <t>4013670509397</t>
  </si>
  <si>
    <t>3480</t>
  </si>
  <si>
    <t>Aigner</t>
  </si>
  <si>
    <t>Aigner Pour Homme Eau de Toilette 100ml</t>
  </si>
  <si>
    <t>0701666400035</t>
  </si>
  <si>
    <t>25908</t>
  </si>
  <si>
    <t>Amouage</t>
  </si>
  <si>
    <t>Amouage Ashore Woman Eau de Parfum 100ml</t>
  </si>
  <si>
    <t>New Item</t>
  </si>
  <si>
    <t>0701666231004</t>
  </si>
  <si>
    <t>22246</t>
  </si>
  <si>
    <t>Amouage Beach Hut Man Eau de Parfum 100ml</t>
  </si>
  <si>
    <t>0701666231028</t>
  </si>
  <si>
    <t>22899</t>
  </si>
  <si>
    <t>Amouage Beach Hut Woman Eau de Parfum 100ml</t>
  </si>
  <si>
    <t>0701666360001</t>
  </si>
  <si>
    <t>21756</t>
  </si>
  <si>
    <t>Amouage Beloved Woman Eau de Parfum 100ml</t>
  </si>
  <si>
    <t>0701666263005</t>
  </si>
  <si>
    <t>21894</t>
  </si>
  <si>
    <t>Amouage Blossom Love Woman Eau de Parfum 100ml</t>
  </si>
  <si>
    <t>0701666230014</t>
  </si>
  <si>
    <t>23554</t>
  </si>
  <si>
    <t>Amouage Bracken Man Eau de Parfum 100ml</t>
  </si>
  <si>
    <t>0701666230021</t>
  </si>
  <si>
    <t>21893</t>
  </si>
  <si>
    <t>Amouage Bracken Woman Eau de Parfum 100ml</t>
  </si>
  <si>
    <t>0701666311096</t>
  </si>
  <si>
    <t>9467</t>
  </si>
  <si>
    <t>Amouage Ciel Woman Eau de Parfum 100ml</t>
  </si>
  <si>
    <t>0701666400011</t>
  </si>
  <si>
    <t>25909</t>
  </si>
  <si>
    <t>Amouage Crimson Rocks Woman Eau de Parfum 100ml</t>
  </si>
  <si>
    <t>0701666300960</t>
  </si>
  <si>
    <t>11326</t>
  </si>
  <si>
    <t>Amouage Dia Man Eau de Parfum 100ml</t>
  </si>
  <si>
    <t>0701666300083</t>
  </si>
  <si>
    <t>9466</t>
  </si>
  <si>
    <t>Amouage Dia Woman Eau de Parfum 100ml</t>
  </si>
  <si>
    <t>0701666300045</t>
  </si>
  <si>
    <t>10692</t>
  </si>
  <si>
    <t>Amouage Dia Woman Eau de Parfum 50ml</t>
  </si>
  <si>
    <t>0701666400028</t>
  </si>
  <si>
    <t>25910</t>
  </si>
  <si>
    <t>Amouage Enclave Man Eau de Parfum 100ml</t>
  </si>
  <si>
    <t>0701666312925</t>
  </si>
  <si>
    <t>9473</t>
  </si>
  <si>
    <t>Amouage Epic Man Eau de Parfum 100ml</t>
  </si>
  <si>
    <t>0701666312123</t>
  </si>
  <si>
    <t>21685</t>
  </si>
  <si>
    <t>Amouage Epic Woman Eau de Parfum 100ml</t>
  </si>
  <si>
    <t>0701666312116</t>
  </si>
  <si>
    <t>25911</t>
  </si>
  <si>
    <t>Amouage Epic Woman Eau de Parfum 50ml</t>
  </si>
  <si>
    <t>0701666316923</t>
  </si>
  <si>
    <t>11330</t>
  </si>
  <si>
    <t>Amouage Fate Man Eau de Parfum 100ml</t>
  </si>
  <si>
    <t>0701666316121</t>
  </si>
  <si>
    <t>9472</t>
  </si>
  <si>
    <t>Amouage Fate Woman Eau de Parfum 100ml</t>
  </si>
  <si>
    <t>0701666316114</t>
  </si>
  <si>
    <t>25912</t>
  </si>
  <si>
    <t>Amouage Fate Woman Eau de Parfum 50ml</t>
  </si>
  <si>
    <t>0701666319924</t>
  </si>
  <si>
    <t>21896</t>
  </si>
  <si>
    <t>Amouage Figment Man Eau de Parfum 100ml</t>
  </si>
  <si>
    <t>0701666319122</t>
  </si>
  <si>
    <t>21763</t>
  </si>
  <si>
    <t>Amouage Figment Woman Eau de Parfum 100ml</t>
  </si>
  <si>
    <t xml:space="preserve">0701666340966 </t>
  </si>
  <si>
    <t>11320</t>
  </si>
  <si>
    <t>Amouage Gold Man Eau de Parfum 100ml</t>
  </si>
  <si>
    <t>701666340928</t>
  </si>
  <si>
    <t>25335</t>
  </si>
  <si>
    <t>Amouage Gold Man Eau de Parfum 50ml</t>
  </si>
  <si>
    <t>0701666340065</t>
  </si>
  <si>
    <t>21666</t>
  </si>
  <si>
    <t>Amouage Gold Woman Eau de Parfum 100ml</t>
  </si>
  <si>
    <t>5054596286343</t>
  </si>
  <si>
    <t>10697</t>
  </si>
  <si>
    <t>Amouage Honour Man Eau de Parfum 100ml</t>
  </si>
  <si>
    <t>0701666314912</t>
  </si>
  <si>
    <t>25337</t>
  </si>
  <si>
    <t>Amouage Honour Man Eau de Parfum 50ml</t>
  </si>
  <si>
    <t>0701666314127</t>
  </si>
  <si>
    <t>9470</t>
  </si>
  <si>
    <t>Amouage Honour Woman Eau de Parfum 100ml</t>
  </si>
  <si>
    <t>0701666314110</t>
  </si>
  <si>
    <t>25916</t>
  </si>
  <si>
    <t>Amouage Honour Woman Eau de Parfum 50ml</t>
  </si>
  <si>
    <t>0701666320920</t>
  </si>
  <si>
    <t>22752</t>
  </si>
  <si>
    <t>Amouage Imitation Man Eau de Parfum 100ml</t>
  </si>
  <si>
    <t>0701666320128</t>
  </si>
  <si>
    <t>22751</t>
  </si>
  <si>
    <t>Amouage Imitation Woman Eau de Parfum 100ml</t>
  </si>
  <si>
    <t>0701666315964</t>
  </si>
  <si>
    <t>25914</t>
  </si>
  <si>
    <t>Amouage Interlude Black Iris Man Eau de Parfum 100ml</t>
  </si>
  <si>
    <t>0701666315926</t>
  </si>
  <si>
    <t>10937</t>
  </si>
  <si>
    <t>Amouage Interlude Man Eau de Parfum 100ml</t>
  </si>
  <si>
    <t>0701666315919</t>
  </si>
  <si>
    <t>25913</t>
  </si>
  <si>
    <t>Amouage Interlude Man Eau de Parfum 50ml</t>
  </si>
  <si>
    <t>0701666315124</t>
  </si>
  <si>
    <t>9471</t>
  </si>
  <si>
    <t>Amouage Interlude Woman Eau de Parfum 100ml</t>
  </si>
  <si>
    <t>0701666317920</t>
  </si>
  <si>
    <t>10696</t>
  </si>
  <si>
    <t>Amouage Journey Man Eau de Parfum 100ml</t>
  </si>
  <si>
    <t>0701666317913</t>
  </si>
  <si>
    <t>25027</t>
  </si>
  <si>
    <t>Amouage Journey Man Eau de Parfum 50ml</t>
  </si>
  <si>
    <t>0701666317128</t>
  </si>
  <si>
    <t>11795</t>
  </si>
  <si>
    <t>Amouage Journey Woman Eau de Parfum 100ml</t>
  </si>
  <si>
    <t>0701666317111</t>
  </si>
  <si>
    <t>25339</t>
  </si>
  <si>
    <t>Amouage Journey Woman Eau de Parfum 50ml</t>
  </si>
  <si>
    <t>0701666311966</t>
  </si>
  <si>
    <t>25025</t>
  </si>
  <si>
    <t>Amouage Jubilation XXV Man Eau de Parfum 50ml</t>
  </si>
  <si>
    <t>0701666311072</t>
  </si>
  <si>
    <t>21667</t>
  </si>
  <si>
    <t>Amouage Jubilation XXV Woman Eau de Parfum 100ml</t>
  </si>
  <si>
    <t>0701666311065</t>
  </si>
  <si>
    <t>25340</t>
  </si>
  <si>
    <t>Amouage Jubilation XXV Woman Eau de Parfum 50ml</t>
  </si>
  <si>
    <t>0701666262008</t>
  </si>
  <si>
    <t>22446</t>
  </si>
  <si>
    <t>Amouage Lilac Love Woman Eau de Parfum 100ml</t>
  </si>
  <si>
    <t>0701666264002</t>
  </si>
  <si>
    <t>21895</t>
  </si>
  <si>
    <t>Amouage Love Tuberose Woman Eau de Parfum 100 ml</t>
  </si>
  <si>
    <t>0701666311911</t>
  </si>
  <si>
    <t>10699</t>
  </si>
  <si>
    <t>Amouage Lyric Man Eau de Parfum 100ml</t>
  </si>
  <si>
    <t>0701666311904</t>
  </si>
  <si>
    <t>25342</t>
  </si>
  <si>
    <t>Amouage Lyric Man Eau de Parfum 50ml</t>
  </si>
  <si>
    <t>0701666311126</t>
  </si>
  <si>
    <t>25898</t>
  </si>
  <si>
    <t>Amouage Lyric Woman Eau de Parfum 50ml</t>
  </si>
  <si>
    <t>0701666400042</t>
  </si>
  <si>
    <t>25915</t>
  </si>
  <si>
    <t>Amouage Meander Man Eau de Parfum 100ml</t>
  </si>
  <si>
    <t xml:space="preserve">0701666313922 </t>
  </si>
  <si>
    <t>10698</t>
  </si>
  <si>
    <t>Amouage Memoir Man Eau de Parfum 100ml</t>
  </si>
  <si>
    <t>0701666313915</t>
  </si>
  <si>
    <t>24030</t>
  </si>
  <si>
    <t>Amouage Memoir Man Eau de Parfum 50ml</t>
  </si>
  <si>
    <t>0701666313120</t>
  </si>
  <si>
    <t>9469</t>
  </si>
  <si>
    <t>Amouage Memoir Woman Eau de Parfum 100ml</t>
  </si>
  <si>
    <t>0701666318927</t>
  </si>
  <si>
    <t>21713</t>
  </si>
  <si>
    <t>Amouage Myths Man Eau de Parfum 100ml</t>
  </si>
  <si>
    <t>0701666330929</t>
  </si>
  <si>
    <t>24031</t>
  </si>
  <si>
    <t>Amouage Portrayal Man Eau de Parfum 100ml</t>
  </si>
  <si>
    <t>0701666330943</t>
  </si>
  <si>
    <t>24032</t>
  </si>
  <si>
    <t>Amouage Portrayal Man Eau de Parfum 50ml</t>
  </si>
  <si>
    <t>0701666330127</t>
  </si>
  <si>
    <t>24033</t>
  </si>
  <si>
    <t>Amouage Portrayal Woman Eau de Parfum 100ml</t>
  </si>
  <si>
    <t>0701666312055</t>
  </si>
  <si>
    <t>10702</t>
  </si>
  <si>
    <t>Amouage Reflection Man Eau de Parfum 100ml</t>
  </si>
  <si>
    <t>0701666311171</t>
  </si>
  <si>
    <t>22750</t>
  </si>
  <si>
    <t>Amouage Reflection Woman Eau de Parfum 100ml</t>
  </si>
  <si>
    <t>0701666311164</t>
  </si>
  <si>
    <t>25343</t>
  </si>
  <si>
    <t xml:space="preserve">Amouage Reflection Woman Eau de Parfum 50ml </t>
  </si>
  <si>
    <t xml:space="preserve">0701666310952 </t>
  </si>
  <si>
    <t>22211</t>
  </si>
  <si>
    <t>Amouage Silver Man Eau de Parfum 100ml</t>
  </si>
  <si>
    <t>0701666261025</t>
  </si>
  <si>
    <t>21613</t>
  </si>
  <si>
    <t>Amouage Sunshine Pour Homme Eau de Parfum 100ml</t>
  </si>
  <si>
    <t>0701666250081</t>
  </si>
  <si>
    <t>22764</t>
  </si>
  <si>
    <t>Amouage The Library Collection Opus VIII Eau de Parfum 100ml</t>
  </si>
  <si>
    <t>0701666250104</t>
  </si>
  <si>
    <t>25117</t>
  </si>
  <si>
    <t>Amouage The Library Collection Opus X Eau de Parfum 100ml</t>
  </si>
  <si>
    <t>0701666250111</t>
  </si>
  <si>
    <t>25901</t>
  </si>
  <si>
    <t>Amouage The Library Collection Opus XI Eau de Parfum 100ml</t>
  </si>
  <si>
    <t>3552571219000</t>
  </si>
  <si>
    <t>22570</t>
  </si>
  <si>
    <t xml:space="preserve">Annayake </t>
  </si>
  <si>
    <t>Annayaké Balancing Lotion - Normal to Dry Skin 150ml</t>
  </si>
  <si>
    <t>COSMETIC</t>
  </si>
  <si>
    <t>3552571236601</t>
  </si>
  <si>
    <t>22569</t>
  </si>
  <si>
    <t>Annayaké Extreme Firming Care 30ml</t>
  </si>
  <si>
    <t>3552571235406</t>
  </si>
  <si>
    <t>12281</t>
  </si>
  <si>
    <t>Annayaké Extreme Firming Serum 30ml</t>
  </si>
  <si>
    <t>3552571236502</t>
  </si>
  <si>
    <t>14213</t>
  </si>
  <si>
    <t>Annayaké Extreme Night Care 50ml</t>
  </si>
  <si>
    <t>3552571213022</t>
  </si>
  <si>
    <t>13152</t>
  </si>
  <si>
    <t>Annayaké Gel Démaquillant Make Up Remover Gel 100ml</t>
  </si>
  <si>
    <t>3552576700107</t>
  </si>
  <si>
    <t>13060</t>
  </si>
  <si>
    <t>Annayaké Kimitsu For Her Eau de Parfum 100ml</t>
  </si>
  <si>
    <t>3552576800104</t>
  </si>
  <si>
    <t>13059</t>
  </si>
  <si>
    <t>Annayaké Kimitsu For Him Eau de Toilette 100ml</t>
  </si>
  <si>
    <t>3552571215026</t>
  </si>
  <si>
    <t>14116</t>
  </si>
  <si>
    <t>Annayaké Makeup Remover Cream 100ml</t>
  </si>
  <si>
    <t>3552575002004</t>
  </si>
  <si>
    <t>4374</t>
  </si>
  <si>
    <t>Annayaké Matsuri Eau de Toilette 100ml</t>
  </si>
  <si>
    <t xml:space="preserve">3552575000857 </t>
  </si>
  <si>
    <t>13143</t>
  </si>
  <si>
    <t>Annayaké Natsumi Eau de Toilette 100ml</t>
  </si>
  <si>
    <t>3552575100106</t>
  </si>
  <si>
    <t>12898</t>
  </si>
  <si>
    <t>Annayaké Pour Lui Eau de Toilette 100ml</t>
  </si>
  <si>
    <t>3552571214159</t>
  </si>
  <si>
    <t>14848</t>
  </si>
  <si>
    <t>Annayaké Radiance Exfoliator 100ml</t>
  </si>
  <si>
    <t>3552575300100</t>
  </si>
  <si>
    <t>13907</t>
  </si>
  <si>
    <t>Annayaké Tomo Eau de Toilette 100ml</t>
  </si>
  <si>
    <t>3552575350105</t>
  </si>
  <si>
    <t>12680</t>
  </si>
  <si>
    <t>Annayaké Tomo Her Eau de Parfum 100ml</t>
  </si>
  <si>
    <t>3552575002707</t>
  </si>
  <si>
    <t>8340</t>
  </si>
  <si>
    <t>Annayaké Tsukimi Shower Gel 200ml</t>
  </si>
  <si>
    <t>SHOWER GEL</t>
  </si>
  <si>
    <t>3552571279059</t>
  </si>
  <si>
    <t>24894</t>
  </si>
  <si>
    <t>Annayaké Ultratime Anti-Ageing Mass-Mask Gel 50ml</t>
  </si>
  <si>
    <t xml:space="preserve">3552571265816 </t>
  </si>
  <si>
    <t>13999</t>
  </si>
  <si>
    <t>Annayaké Ultratime Anti-Ageing Night Cream 50ml</t>
  </si>
  <si>
    <t>3552571260149</t>
  </si>
  <si>
    <t>16242</t>
  </si>
  <si>
    <t>Annayaké Ultratime High Prevention Enriched Anti-Ageing Prime Cream 50ml</t>
  </si>
  <si>
    <t>3552571270407</t>
  </si>
  <si>
    <t>23137</t>
  </si>
  <si>
    <t>Annayaké Ultratime Lift Contour Reshaping Serum 30ml</t>
  </si>
  <si>
    <t>3552571270100</t>
  </si>
  <si>
    <t>14858</t>
  </si>
  <si>
    <t>Annayaké Ultratime Lifting Anti-Wrinkle Eye Contour Care 15ml</t>
  </si>
  <si>
    <t>3552571260224</t>
  </si>
  <si>
    <t>14351</t>
  </si>
  <si>
    <t>Annayaké Ultratime Line-Lift Essence 30ml</t>
  </si>
  <si>
    <t>3552575200103</t>
  </si>
  <si>
    <t>12899</t>
  </si>
  <si>
    <t>Annayaké Undo Eau de Toilette 100ml</t>
  </si>
  <si>
    <t>711367117231</t>
  </si>
  <si>
    <t>25727</t>
  </si>
  <si>
    <t>Annick Goutal</t>
  </si>
  <si>
    <t>Annick Goutal Bois d'Hadrien Eau de Parfum 100ml</t>
  </si>
  <si>
    <t>8411061401705</t>
  </si>
  <si>
    <t>2156</t>
  </si>
  <si>
    <t>Antonio Puig</t>
  </si>
  <si>
    <t>Antonio Puig Agua Brava Eau de Cologne 100ml</t>
  </si>
  <si>
    <t>8411061401002</t>
  </si>
  <si>
    <t>7041</t>
  </si>
  <si>
    <t>Antonio Puig Agua Brava Splash Eau de Cologne 500ml</t>
  </si>
  <si>
    <t>8001280022807</t>
  </si>
  <si>
    <t>12161</t>
  </si>
  <si>
    <t xml:space="preserve">Aquolina </t>
  </si>
  <si>
    <t>Aquolina Pink Sugar Eau de Toilette 100ml</t>
  </si>
  <si>
    <t>0022548006719</t>
  </si>
  <si>
    <t>9299</t>
  </si>
  <si>
    <t>Aramis</t>
  </si>
  <si>
    <t>Aramis Classic Eau de Toilette 110ml</t>
  </si>
  <si>
    <t>6085010094151</t>
  </si>
  <si>
    <t>16631</t>
  </si>
  <si>
    <t>Armaf</t>
  </si>
  <si>
    <t>Armaf Club De Nuit Eau de Parfum 105ml</t>
  </si>
  <si>
    <t>6085010094977</t>
  </si>
  <si>
    <t>16469</t>
  </si>
  <si>
    <t xml:space="preserve">Armaf Club De Nuit Intense Eau de Parfum 105ml </t>
  </si>
  <si>
    <t>6085010044712</t>
  </si>
  <si>
    <t>25708</t>
  </si>
  <si>
    <t xml:space="preserve">Armaf Club De Nuit Intense Man Eau de Toilette 105ml </t>
  </si>
  <si>
    <t>6294015136470</t>
  </si>
  <si>
    <t>16633</t>
  </si>
  <si>
    <t>Armaf Club De Nuit Sillage Man Eau de Toilette 105ml</t>
  </si>
  <si>
    <t>3614271968593</t>
  </si>
  <si>
    <t>15602</t>
  </si>
  <si>
    <t>Armani</t>
  </si>
  <si>
    <t>Armani Privé Bleu Turquoise Eau de Parfum 100ml</t>
  </si>
  <si>
    <t>3614270684142</t>
  </si>
  <si>
    <t>24536</t>
  </si>
  <si>
    <t>Armani Privé Oud Royal Eau de Parfum 250ml</t>
  </si>
  <si>
    <t>4260645740013</t>
  </si>
  <si>
    <t>25627</t>
  </si>
  <si>
    <t xml:space="preserve">Asabi </t>
  </si>
  <si>
    <t>Asabi No. 2 Intense Eau de Parfum 100ml</t>
  </si>
  <si>
    <t>4260645740006</t>
  </si>
  <si>
    <t>24400</t>
  </si>
  <si>
    <t>Asabi No. 3 Intense Eau de Parfum 100ml</t>
  </si>
  <si>
    <t>8002135152755</t>
  </si>
  <si>
    <t>24187</t>
  </si>
  <si>
    <t>Atkinsons</t>
  </si>
  <si>
    <t>Atkinsons 41 Burlington Arcade Eau de Parfum 100ml</t>
  </si>
  <si>
    <t>8002135161207</t>
  </si>
  <si>
    <t>25724</t>
  </si>
  <si>
    <t>Atkinsons 44 Gerrard Street Eau de Cologne 100ml</t>
  </si>
  <si>
    <t>8002135139183</t>
  </si>
  <si>
    <t>24178</t>
  </si>
  <si>
    <t>Atkinsons Her Majesty the Oud Eau de Parfum 100ml</t>
  </si>
  <si>
    <t>8002135139169</t>
  </si>
  <si>
    <t>24191</t>
  </si>
  <si>
    <t>Atkinsons His Majesty the Oud Eau de Parfum 100ml</t>
  </si>
  <si>
    <t>8002135139985</t>
  </si>
  <si>
    <t>24180</t>
  </si>
  <si>
    <t>Atkinsons My Fair Lily Eau de Parfum 100ml</t>
  </si>
  <si>
    <t>8002135148215</t>
  </si>
  <si>
    <t>24184</t>
  </si>
  <si>
    <t>Atkinsons Pirates' Grand Reserve Eau de Parfum 100ml</t>
  </si>
  <si>
    <t>8002135126589</t>
  </si>
  <si>
    <t>24188</t>
  </si>
  <si>
    <t>Atkinsons Posh on the Green Eau de Parfum 100ml</t>
  </si>
  <si>
    <t>8002135126541</t>
  </si>
  <si>
    <t>24717</t>
  </si>
  <si>
    <t>Atkinsons Rose in Wonderland Eau de Parfum 100ml</t>
  </si>
  <si>
    <t>8002135140035</t>
  </si>
  <si>
    <t>24574</t>
  </si>
  <si>
    <t>Atkinsons Scilly Neroli Eau de Parfum 100ml</t>
  </si>
  <si>
    <t>8002135139930</t>
  </si>
  <si>
    <t>24189</t>
  </si>
  <si>
    <t>Atkinsons The Big Bad Cedar Eau de Parfum 100ml</t>
  </si>
  <si>
    <t>8002135133051</t>
  </si>
  <si>
    <t>24716</t>
  </si>
  <si>
    <t>Atkinsons The Excelsior Bouquet Eau de Toilette 100ml</t>
  </si>
  <si>
    <t>8002135116887</t>
  </si>
  <si>
    <t>6307</t>
  </si>
  <si>
    <t>Atkinsons The Legendary Collection The British Bouquet Eau de Toilette 100ml</t>
  </si>
  <si>
    <t>8002135137967</t>
  </si>
  <si>
    <t>24622</t>
  </si>
  <si>
    <t>Atkinsons The Legendary Collection The British Bouquet Eau de Toilette 50ml</t>
  </si>
  <si>
    <t>8002135116955</t>
  </si>
  <si>
    <t>6306</t>
  </si>
  <si>
    <t>Atkinsons The Legendary Collection The Nuptial Bouquet Eau de Toilette 100ml</t>
  </si>
  <si>
    <t>8002135116900</t>
  </si>
  <si>
    <t>6305</t>
  </si>
  <si>
    <t>Atkinsons The Legendary Collection The Odd Fellow's Bouquet Eau de Toilette 100ml</t>
  </si>
  <si>
    <t>8002135137981</t>
  </si>
  <si>
    <t>24623</t>
  </si>
  <si>
    <t>Atkinsons The Legendary Collection The Odd Fellow's Bouquet Eau de Toilette 50ml</t>
  </si>
  <si>
    <t>8002135157996</t>
  </si>
  <si>
    <t>25711</t>
  </si>
  <si>
    <t>Atkinsons Tulipe Noire Eau de Parfum 100ml</t>
  </si>
  <si>
    <t>3351500920037</t>
  </si>
  <si>
    <t>1056</t>
  </si>
  <si>
    <t>Azzaro</t>
  </si>
  <si>
    <t>Azzaro Chrome Eau de Toilette 100ml</t>
  </si>
  <si>
    <t>3351500966011</t>
  </si>
  <si>
    <t>15319</t>
  </si>
  <si>
    <t>Azzaro Chrome Intense Eau de Toilette 100ml</t>
  </si>
  <si>
    <t>3351500963515</t>
  </si>
  <si>
    <t>16573</t>
  </si>
  <si>
    <t>Azzaro Club Men Eau de Toilette 75ml</t>
  </si>
  <si>
    <t>3351500963416</t>
  </si>
  <si>
    <t>16572</t>
  </si>
  <si>
    <t>Azzaro Club Women Eau de Toilette 75ml</t>
  </si>
  <si>
    <t>3351500011056</t>
  </si>
  <si>
    <t>16500</t>
  </si>
  <si>
    <t>Azzaro Naughty Leather Men Eau de Toilette 100ml</t>
  </si>
  <si>
    <t>3351500982400</t>
  </si>
  <si>
    <t>12734</t>
  </si>
  <si>
    <t>Azzaro Pour Homme After Shave Lotion 100ml</t>
  </si>
  <si>
    <t>3351500980406</t>
  </si>
  <si>
    <t>1080</t>
  </si>
  <si>
    <t>Azzaro Pour Homme Eau de Toilette 100ml</t>
  </si>
  <si>
    <t>3351500980086</t>
  </si>
  <si>
    <t>14568</t>
  </si>
  <si>
    <t>Azzaro Pour Homme Eau de Toilette 200ml</t>
  </si>
  <si>
    <t>3351500997824</t>
  </si>
  <si>
    <t>23895</t>
  </si>
  <si>
    <t>Azzaro Pour Homme Elixir Eau de Toilette 100ml</t>
  </si>
  <si>
    <t>3351500006229</t>
  </si>
  <si>
    <t>14401</t>
  </si>
  <si>
    <t>Azzaro Pour Homme Intense Eau de Parfum 30ml</t>
  </si>
  <si>
    <t>3351500014767</t>
  </si>
  <si>
    <t>16497</t>
  </si>
  <si>
    <t>Azzaro Pour Homme Wild Mint Eau de Toilette 100ml</t>
  </si>
  <si>
    <t>3351500011551</t>
  </si>
  <si>
    <t>16496</t>
  </si>
  <si>
    <t>Azzaro Silver Black Eau de Toilette 100ml</t>
  </si>
  <si>
    <t>3351500011568</t>
  </si>
  <si>
    <t>16555</t>
  </si>
  <si>
    <t>Azzaro Visit Eau de Toilette 100ml</t>
  </si>
  <si>
    <t>3351500009848</t>
  </si>
  <si>
    <t>10514</t>
  </si>
  <si>
    <t>Azzaro Wanted by Night Eau de Parfum 100ml</t>
  </si>
  <si>
    <t>3351500012930</t>
  </si>
  <si>
    <t>14999</t>
  </si>
  <si>
    <t>Azzaro Wanted by Night Eau de Parfum 150ml</t>
  </si>
  <si>
    <t>3351500005024</t>
  </si>
  <si>
    <t>14102</t>
  </si>
  <si>
    <t>Azzaro Wanted Eau de Toilette 100ml + Deo Spray 150ml</t>
  </si>
  <si>
    <t>3351500007455</t>
  </si>
  <si>
    <t>15399</t>
  </si>
  <si>
    <t xml:space="preserve">Azzaro Wanted Eau de Toilette 100ml + Shower Gel 100ml </t>
  </si>
  <si>
    <t>3351500013814</t>
  </si>
  <si>
    <t>15536</t>
  </si>
  <si>
    <t xml:space="preserve">Azzaro Wanted Girl Eau de Parfum 80ml </t>
  </si>
  <si>
    <t>3351500014842</t>
  </si>
  <si>
    <t>16582</t>
  </si>
  <si>
    <t>Azzaro Wanted Girl Eau de Parfum 80ml + Body Lotion 100ml</t>
  </si>
  <si>
    <t>4011700906208</t>
  </si>
  <si>
    <t>22214</t>
  </si>
  <si>
    <t>Baldessarini</t>
  </si>
  <si>
    <t>Baldessarini Ambre Oud Eau de Toilette 90ml</t>
  </si>
  <si>
    <t>4011700902699</t>
  </si>
  <si>
    <t>25193</t>
  </si>
  <si>
    <t>Baldessarini Black Eau de Toilette 75ml</t>
  </si>
  <si>
    <t>4011700919024</t>
  </si>
  <si>
    <t>11894</t>
  </si>
  <si>
    <t>Baldessarini Cool Force Eau de Toilette 90ml</t>
  </si>
  <si>
    <t>4011700919178</t>
  </si>
  <si>
    <t>22267</t>
  </si>
  <si>
    <t>Baldessarini Cool Force Sport Eau de Toilette 90ml</t>
  </si>
  <si>
    <t>4011700922024</t>
  </si>
  <si>
    <t>11664</t>
  </si>
  <si>
    <t>Baldessarini Ultimate After Shave Lotion 90ml</t>
  </si>
  <si>
    <t>4011700922017</t>
  </si>
  <si>
    <t>12113</t>
  </si>
  <si>
    <t>Baldessarini Ultimate Eau de Toilette 90ml</t>
  </si>
  <si>
    <t>3660732534753</t>
  </si>
  <si>
    <t>15542</t>
  </si>
  <si>
    <t>Biotherm</t>
  </si>
  <si>
    <t>Biotherm Aquasource Gel 2 x 125ml</t>
  </si>
  <si>
    <t>3367729012354</t>
  </si>
  <si>
    <t>11519</t>
  </si>
  <si>
    <t>Biotherm Lait Oligo-Thermal Visage &amp; Corps After Sun 400ml</t>
  </si>
  <si>
    <t>SUNCARE</t>
  </si>
  <si>
    <t>0890766021001</t>
  </si>
  <si>
    <t>3305</t>
  </si>
  <si>
    <t>Bond No. 9</t>
  </si>
  <si>
    <t>Bond No. 9 Chelsea Flowers Eau de Parfum 100ml</t>
  </si>
  <si>
    <t>0888874002210</t>
  </si>
  <si>
    <t>23319</t>
  </si>
  <si>
    <t>Bond No. 9 Cooper Square Eau de Parfum 100ml</t>
  </si>
  <si>
    <t>0888874005334</t>
  </si>
  <si>
    <t>25604</t>
  </si>
  <si>
    <t>Bond No. 9 Dubai Indigo Eau de Parfum 100ml</t>
  </si>
  <si>
    <t>0888874006607</t>
  </si>
  <si>
    <t>25725</t>
  </si>
  <si>
    <t>Bond No. 9 Jones Beach Eau de Parfum 100ml</t>
  </si>
  <si>
    <t>0888874002531</t>
  </si>
  <si>
    <t>12158</t>
  </si>
  <si>
    <t>Bond No. 9 Manhattan Eau de Parfum 100ml</t>
  </si>
  <si>
    <t>0888874006096</t>
  </si>
  <si>
    <t>25726</t>
  </si>
  <si>
    <t>Bond No. 9 New Bond Street Eau de Parfum 100ml</t>
  </si>
  <si>
    <t>0890766213000</t>
  </si>
  <si>
    <t>4716</t>
  </si>
  <si>
    <t>Bond No. 9 Wall Street Eau de Parfum 100ml</t>
  </si>
  <si>
    <t>3614225008849</t>
  </si>
  <si>
    <t>25376</t>
  </si>
  <si>
    <t>Bottega Veneta</t>
  </si>
  <si>
    <t>Bottega Veneta Illusione For Him After Shave Balm 100ml</t>
  </si>
  <si>
    <t>3607342747425</t>
  </si>
  <si>
    <t>13168</t>
  </si>
  <si>
    <t>Bottega Veneta Knot Eau de Parfum 50ml</t>
  </si>
  <si>
    <t>3607342747302</t>
  </si>
  <si>
    <t>9386</t>
  </si>
  <si>
    <t>Bottega Veneta Knot Eau de Parfum 75ml</t>
  </si>
  <si>
    <t>3607346504437</t>
  </si>
  <si>
    <t>13244</t>
  </si>
  <si>
    <t>Bottega Veneta Pour Homme Eau de Toilette 50ml</t>
  </si>
  <si>
    <t>3386460036351</t>
  </si>
  <si>
    <t>2653</t>
  </si>
  <si>
    <t>Boucheron</t>
  </si>
  <si>
    <t>Boucheron Femme Eau de Parfum 100ml</t>
  </si>
  <si>
    <t>3386460080224</t>
  </si>
  <si>
    <t>16043</t>
  </si>
  <si>
    <t>Boucheron Neroli d'Ispahan Eau de Parfum 125ml</t>
  </si>
  <si>
    <t>0737052215983</t>
  </si>
  <si>
    <t>2449</t>
  </si>
  <si>
    <t xml:space="preserve">Bruno Banani </t>
  </si>
  <si>
    <t>Bruno Banani Magic Woman Eau de Toilette 20ml</t>
  </si>
  <si>
    <t>3614228236362</t>
  </si>
  <si>
    <t>23962</t>
  </si>
  <si>
    <t>Burberry</t>
  </si>
  <si>
    <t>Burberry Her Blossom Eau de Toilette 50ml</t>
  </si>
  <si>
    <t>3386463039625</t>
  </si>
  <si>
    <t>1488</t>
  </si>
  <si>
    <t>Burberry London for Men Eau de Toilette 100ml</t>
  </si>
  <si>
    <t>2500149242289</t>
  </si>
  <si>
    <t>1333</t>
  </si>
  <si>
    <t>Burberry London Woman Eau de Parfum 100ml</t>
  </si>
  <si>
    <t>5045495052405</t>
  </si>
  <si>
    <t>24216</t>
  </si>
  <si>
    <t>Burberry Mr. Burberry Eau de Toilette 100ml + Eau de Toilette 30ml</t>
  </si>
  <si>
    <t>5045498902189</t>
  </si>
  <si>
    <t>21737</t>
  </si>
  <si>
    <t>Burberry My Burberry Blush Eau de Parfum 30ml</t>
  </si>
  <si>
    <t>3614227703377</t>
  </si>
  <si>
    <t>16495</t>
  </si>
  <si>
    <t>Burberry My Burberry Blush Eau de Parfum 90ml + Body Lotion 75ml + Mini 7,5ml</t>
  </si>
  <si>
    <t xml:space="preserve">3614229370775 </t>
  </si>
  <si>
    <t>14600</t>
  </si>
  <si>
    <t>Burberry My Burberry Eau de Parfum 90ml + Body Lotion 75ml + Mini 7.5ml</t>
  </si>
  <si>
    <t xml:space="preserve">3614227748446 </t>
  </si>
  <si>
    <t>9798</t>
  </si>
  <si>
    <t>Burberry Weekend for Men Eau de Toilette 100ml</t>
  </si>
  <si>
    <t>0783320406478</t>
  </si>
  <si>
    <t>25802</t>
  </si>
  <si>
    <t>Bvlgari</t>
  </si>
  <si>
    <t>Bvlgari Aqva Aqua Marine Eau de Toilette 100ml + AS Balm 100ml + Tasche</t>
  </si>
  <si>
    <t>0783320482502</t>
  </si>
  <si>
    <t>12520</t>
  </si>
  <si>
    <t>Bvlgari Bulgari Aqva Aqua Divina Eau de Toilette 65ml</t>
  </si>
  <si>
    <t xml:space="preserve">0783320911569 </t>
  </si>
  <si>
    <t>4909</t>
  </si>
  <si>
    <t>Bvlgari Bulgari Aqva Aqua Eau de Toilette 150ml</t>
  </si>
  <si>
    <t xml:space="preserve">0783320403194 </t>
  </si>
  <si>
    <t>13181</t>
  </si>
  <si>
    <t>Bvlgari Bulgari Aqva Aqua Marine Eau de Toilette 50ml</t>
  </si>
  <si>
    <t>0783320401558</t>
  </si>
  <si>
    <t>4502</t>
  </si>
  <si>
    <t>Bvlgari Bulgari BLV Pour Homme After Shave 100ml</t>
  </si>
  <si>
    <t xml:space="preserve">0783320402739 </t>
  </si>
  <si>
    <t>1316</t>
  </si>
  <si>
    <t>Bvlgari Bulgari BLV Pour Homme Eau de Toilette 100ml</t>
  </si>
  <si>
    <t>0783320461545</t>
  </si>
  <si>
    <t>24333</t>
  </si>
  <si>
    <t>Bvlgari Bulgari Le Gemme Lilaia Eau de Parfum 100ml</t>
  </si>
  <si>
    <t>0783320461552</t>
  </si>
  <si>
    <t>24334</t>
  </si>
  <si>
    <t>Bvlgari Bulgari Le Gemme Maravilla Eau de Parfum 100ml</t>
  </si>
  <si>
    <t>0783320461538</t>
  </si>
  <si>
    <t>24335</t>
  </si>
  <si>
    <t>Bvlgari Bulgari Le Gemme Noorah Eau de Parfum 100ml</t>
  </si>
  <si>
    <t>0783320461231</t>
  </si>
  <si>
    <t>25882</t>
  </si>
  <si>
    <t>Bvlgari Bulgari Le Gemme Noorah Eau de Parfum 30ml</t>
  </si>
  <si>
    <t>0783320468438</t>
  </si>
  <si>
    <t>16442</t>
  </si>
  <si>
    <t>Bvlgari Bulgari Le Gemme Nylaia Eau de Parfum 100ml</t>
  </si>
  <si>
    <t>0783320468414</t>
  </si>
  <si>
    <t>16441</t>
  </si>
  <si>
    <t>Bvlgari Bulgari Le Gemme Veridia Eau de Parfum 100ml</t>
  </si>
  <si>
    <t>0783320971525</t>
  </si>
  <si>
    <t>1713</t>
  </si>
  <si>
    <t>Bvlgari Bulgari Man Eau de Toilette 100ml</t>
  </si>
  <si>
    <t>0783320412905</t>
  </si>
  <si>
    <t>25644</t>
  </si>
  <si>
    <t>Bvlgari Bulgari Man Glacial Essence Eau de Parfum 100ml + Eau de Parfum 15ml</t>
  </si>
  <si>
    <t>0783320407192</t>
  </si>
  <si>
    <t>25645</t>
  </si>
  <si>
    <t>Bvlgari Bulgari Man In Black Eau de Parfum 100ml + ASB 100ml + Tasche</t>
  </si>
  <si>
    <t>0783320404573</t>
  </si>
  <si>
    <t>23437</t>
  </si>
  <si>
    <t>0783320461002</t>
  </si>
  <si>
    <t>22383</t>
  </si>
  <si>
    <t>Bvlgari Bulgari Man Wood Essence Eau de Parfum 100ml</t>
  </si>
  <si>
    <t>0783320404597</t>
  </si>
  <si>
    <t>16079</t>
  </si>
  <si>
    <t>Bvlgari Bulgari Man Wood Essence Eau de Parfum 100ml + After Shave 100ml + Tasche</t>
  </si>
  <si>
    <t xml:space="preserve">0783320411908 </t>
  </si>
  <si>
    <t>15306</t>
  </si>
  <si>
    <t>Bvlgari Bulgari Man Wood Essence Eau de Parfum 100ml + Mini 15ml</t>
  </si>
  <si>
    <t>0783320461019</t>
  </si>
  <si>
    <t>22991</t>
  </si>
  <si>
    <t>Bvlgari Bulgari Man Wood Essence Eau de Parfum 60ml</t>
  </si>
  <si>
    <t xml:space="preserve">0783320402746 </t>
  </si>
  <si>
    <t>11826</t>
  </si>
  <si>
    <t>Bvlgari Bulgari Omnia Coral Eau de Toilette 40ml</t>
  </si>
  <si>
    <t>0783320411748</t>
  </si>
  <si>
    <t>25785</t>
  </si>
  <si>
    <t>Bvlgari Bulgari Omnia Crystalline EdT 65ml + Lotion 75ml + Shower Gel 75ml + Tasche</t>
  </si>
  <si>
    <t>0783320892110</t>
  </si>
  <si>
    <t>2557</t>
  </si>
  <si>
    <t>Bvlgari Bulgari Omnia Eau de Parfum 40ml</t>
  </si>
  <si>
    <t>0783320892516</t>
  </si>
  <si>
    <t>13460</t>
  </si>
  <si>
    <t>Bvlgari Bulgari Omnia Eau de Parfum 65ml</t>
  </si>
  <si>
    <t>783320410895</t>
  </si>
  <si>
    <t>25594</t>
  </si>
  <si>
    <t>Bvlgari Bulgari Omnia Golden Citrine Eau de Toilette 40ml</t>
  </si>
  <si>
    <t>783320410888</t>
  </si>
  <si>
    <t>25667</t>
  </si>
  <si>
    <t>Bvlgari Bulgari Omnia Golden Citrine Eau de Toilette 65ml</t>
  </si>
  <si>
    <t>0783320977206</t>
  </si>
  <si>
    <t>23016</t>
  </si>
  <si>
    <t>Bvlgari Bulgari Omnia Paraiba Eau de Toilette 65ml + Eau de Toilette 15ml</t>
  </si>
  <si>
    <t>0783320829390</t>
  </si>
  <si>
    <t>21886</t>
  </si>
  <si>
    <t>Bvlgari Bulgari Omnia Pink Sapphire Eau de Toilette 40ml</t>
  </si>
  <si>
    <t>0783320829413</t>
  </si>
  <si>
    <t>21885</t>
  </si>
  <si>
    <t>Bvlgari Bulgari Omnia Pink Sapphire Eau de Toilette 65ml</t>
  </si>
  <si>
    <t>0783320411656</t>
  </si>
  <si>
    <t>21905</t>
  </si>
  <si>
    <t>Bvlgari Bulgari Petits Et Mamams 100ml EdT + Body Lotion 75ml + Tasche</t>
  </si>
  <si>
    <t xml:space="preserve">0783320403712 </t>
  </si>
  <si>
    <t>21565</t>
  </si>
  <si>
    <t>Bvlgari Bulgari pour Homme After Shave Balm 100ml</t>
  </si>
  <si>
    <t>0783320404528</t>
  </si>
  <si>
    <t>16623</t>
  </si>
  <si>
    <t>Bvlgari Bulgari Rose Goldea Blossom Delight EdP 75ml + Mini 15mk + Tasche</t>
  </si>
  <si>
    <t>0783320920882</t>
  </si>
  <si>
    <t>25833</t>
  </si>
  <si>
    <t>Bvlgari Bulgari Splendida Magnolia Sensuel EdP 100ml + Silk Bandeau</t>
  </si>
  <si>
    <t>0783320977336</t>
  </si>
  <si>
    <t>12929</t>
  </si>
  <si>
    <t>Bvlgari Bulgari Splendida Rose Rose Eau de Parfum 100ml</t>
  </si>
  <si>
    <t>0783320409592</t>
  </si>
  <si>
    <t>16622</t>
  </si>
  <si>
    <t>Bvlgari Bulgari Splendida Tubereuse Mystique Eau de Parfum 100ml</t>
  </si>
  <si>
    <t>0783320411823</t>
  </si>
  <si>
    <t>25784</t>
  </si>
  <si>
    <t>Bvlgari Omnia Coral Eau de Toilette 65ml +Mini 15ml + Tasche</t>
  </si>
  <si>
    <t>3360373063680</t>
  </si>
  <si>
    <t>13827</t>
  </si>
  <si>
    <t>Cacharel</t>
  </si>
  <si>
    <t>Cacharel Amor Amor Eau de Toilette 100ml</t>
  </si>
  <si>
    <t>3360374533205</t>
  </si>
  <si>
    <t>2523</t>
  </si>
  <si>
    <t>Cacharel Anais Anais Eau de Toilette 100ml</t>
  </si>
  <si>
    <t>3614272365179</t>
  </si>
  <si>
    <t>16334</t>
  </si>
  <si>
    <t xml:space="preserve">Cacharel Yes I Am Pink First Eau de Parfum 75ml </t>
  </si>
  <si>
    <t>0088300604432</t>
  </si>
  <si>
    <t>13795</t>
  </si>
  <si>
    <t>Calvin Klein CK Be Eau de Toilette 200ml</t>
  </si>
  <si>
    <t>0088300000319</t>
  </si>
  <si>
    <t>1602</t>
  </si>
  <si>
    <t>Calvin Klein CK Contradiction for Him Eau de Toilette 100ml</t>
  </si>
  <si>
    <t>0088300600519</t>
  </si>
  <si>
    <t>1252</t>
  </si>
  <si>
    <t>Calvin Klein CK Escape Men Eau de Toilette 100ml</t>
  </si>
  <si>
    <t xml:space="preserve">0088300101405 </t>
  </si>
  <si>
    <t>1005</t>
  </si>
  <si>
    <t>Calvin Klein CK Eternity Eau de Parfum 100ml</t>
  </si>
  <si>
    <t>0088300105618</t>
  </si>
  <si>
    <t>3063</t>
  </si>
  <si>
    <t>Calvin Klein CK Eternity for Men Eau de Toilette 100ml</t>
  </si>
  <si>
    <t>3607341471727</t>
  </si>
  <si>
    <t>12893</t>
  </si>
  <si>
    <t>Calvin Klein CK Eternity for Men Eau de Toilette 200ml</t>
  </si>
  <si>
    <t>3614220544458</t>
  </si>
  <si>
    <t>11259</t>
  </si>
  <si>
    <t>Calvin Klein CK Eternity Now Men Eau de Toilette 100ml</t>
  </si>
  <si>
    <t xml:space="preserve">0088300162505 </t>
  </si>
  <si>
    <t>13672</t>
  </si>
  <si>
    <t>Calvin Klein CK Euphoria Eau de Parfum 100ml</t>
  </si>
  <si>
    <t xml:space="preserve">0088300162567 </t>
  </si>
  <si>
    <t>4224</t>
  </si>
  <si>
    <t>Calvin Klein CK Euphoria Eau de Parfum 30ml</t>
  </si>
  <si>
    <t>3607343814577</t>
  </si>
  <si>
    <t>15063</t>
  </si>
  <si>
    <t>Calvin Klein CK Euphoria Essence Eau de Parfum 50ml</t>
  </si>
  <si>
    <t>3607342058057</t>
  </si>
  <si>
    <t>2263</t>
  </si>
  <si>
    <t>Calvin Klein CK Free Eau de Toilette 100ml</t>
  </si>
  <si>
    <t>0088300196876</t>
  </si>
  <si>
    <t>1498</t>
  </si>
  <si>
    <t>Calvin Klein CK IN2U Her Eau de Toilette 150ml</t>
  </si>
  <si>
    <t>0088300196944</t>
  </si>
  <si>
    <t>1723</t>
  </si>
  <si>
    <t>Calvin Klein CK IN2U Him Eau de Toilette 150ml</t>
  </si>
  <si>
    <t>3614225097140</t>
  </si>
  <si>
    <t>24604</t>
  </si>
  <si>
    <t>Calvin Klein CK Obsessed Intense Eau de Parfum 100ml</t>
  </si>
  <si>
    <t>3614224480615</t>
  </si>
  <si>
    <t>23766</t>
  </si>
  <si>
    <t>Calvin Klein CK Obsessed Men Eau de Toilette 125ml</t>
  </si>
  <si>
    <t xml:space="preserve">0088300103409 </t>
  </si>
  <si>
    <t>14619</t>
  </si>
  <si>
    <t>Calvin Klein CK Obsession Eau de Parfum 100ml</t>
  </si>
  <si>
    <t>0088300150427</t>
  </si>
  <si>
    <t>2135</t>
  </si>
  <si>
    <t>Calvin Klein CK Obsession Night Eau de Parfum 100ml</t>
  </si>
  <si>
    <t>0088300150458</t>
  </si>
  <si>
    <t>2134</t>
  </si>
  <si>
    <t>Calvin Klein CK Obsession Night for Men Eau de Toilette 125ml</t>
  </si>
  <si>
    <t>3614228976800</t>
  </si>
  <si>
    <t>16401</t>
  </si>
  <si>
    <t>Calvin Klein CK One Collector's Edition 2019 Eau de Toilette 200ml</t>
  </si>
  <si>
    <t>3614227587137</t>
  </si>
  <si>
    <t>24299</t>
  </si>
  <si>
    <t>Calvin Klein CK One Collector's Edition Eau de Toilette 100ml</t>
  </si>
  <si>
    <t xml:space="preserve">3614226512994 </t>
  </si>
  <si>
    <t>13198</t>
  </si>
  <si>
    <t>Calvin Klein CK One Eau de Toilette 200ml + Body Lotion 200ml</t>
  </si>
  <si>
    <t xml:space="preserve">3614229380736 </t>
  </si>
  <si>
    <t>4438</t>
  </si>
  <si>
    <t>Calvin Klein CK One Eau de Toilette 200ml + Body Lotion 200ml + Shower Gel 100ml + Eau de Toilette Mini</t>
  </si>
  <si>
    <t>3614221537848</t>
  </si>
  <si>
    <t>25155</t>
  </si>
  <si>
    <t>Calvin Klein CK One Gold Eau de Toilette 50ml</t>
  </si>
  <si>
    <t xml:space="preserve">3607342771130 </t>
  </si>
  <si>
    <t>14558</t>
  </si>
  <si>
    <t>Calvin Klein CK One Red Edition for Her Eau de Toilette 100ml</t>
  </si>
  <si>
    <t>3607342771215</t>
  </si>
  <si>
    <t>16650</t>
  </si>
  <si>
    <t>3607342401860</t>
  </si>
  <si>
    <t>14433</t>
  </si>
  <si>
    <t>Calvin Klein CK One Shock for Her Eau de Toilette 200ml</t>
  </si>
  <si>
    <t xml:space="preserve">0088300188468 </t>
  </si>
  <si>
    <t>2872</t>
  </si>
  <si>
    <t>Calvin Klein CK One Shower Gel 200ml</t>
  </si>
  <si>
    <t>0088300607327</t>
  </si>
  <si>
    <t>4483</t>
  </si>
  <si>
    <t>Calvin Klein CK One Shower Gel 250ml</t>
  </si>
  <si>
    <t xml:space="preserve">0088300073627 </t>
  </si>
  <si>
    <t>1085</t>
  </si>
  <si>
    <t>3607349660703</t>
  </si>
  <si>
    <t>14463</t>
  </si>
  <si>
    <t>Calvin Klein Encounter Fresh Eau de Toilette 50ml</t>
  </si>
  <si>
    <t xml:space="preserve">3607342699342 </t>
  </si>
  <si>
    <t>7589</t>
  </si>
  <si>
    <t>Calvin Klein Endless Euphoria Eau de Parfum 125ml</t>
  </si>
  <si>
    <t>3614225671333</t>
  </si>
  <si>
    <t>5051</t>
  </si>
  <si>
    <t>Calvin Klein Eternity Flame Eau de Parfum 100ml</t>
  </si>
  <si>
    <t>3614220542959</t>
  </si>
  <si>
    <t>10712</t>
  </si>
  <si>
    <t>Calvin Klein Eternity Now for Her Eau de Parfum 100ml</t>
  </si>
  <si>
    <t xml:space="preserve">3616301498308 </t>
  </si>
  <si>
    <t>24430</t>
  </si>
  <si>
    <t>Calvin Klein Euphoria Eau de Parfum 100ml + Body Lotion 200ml + Mini 10ml</t>
  </si>
  <si>
    <t>3614220523767</t>
  </si>
  <si>
    <t>23827</t>
  </si>
  <si>
    <t>Calvin Klein Euphoria Essence Men Eau de Toilette 100ml</t>
  </si>
  <si>
    <t>3614220523644</t>
  </si>
  <si>
    <t>24806</t>
  </si>
  <si>
    <t>Calvin Klein Euphoria Essence Men Eau de Toilette 50ml</t>
  </si>
  <si>
    <t>0031655687896</t>
  </si>
  <si>
    <t>2288</t>
  </si>
  <si>
    <t>Calvin Klein Secret Obsession Eau de Parfum 100ml</t>
  </si>
  <si>
    <t>3607342306134</t>
  </si>
  <si>
    <t>14807</t>
  </si>
  <si>
    <t>Calvin Klein Sheer Beauty Eau de Toilette 100ml</t>
  </si>
  <si>
    <t>3614225358463</t>
  </si>
  <si>
    <t>10449</t>
  </si>
  <si>
    <t>Calvin Klein Woman Eau de Parfum 100ml</t>
  </si>
  <si>
    <t>8411061865408</t>
  </si>
  <si>
    <t>14301</t>
  </si>
  <si>
    <t>Carolina Herrera</t>
  </si>
  <si>
    <t>Carolina Herrera 212 Eau de Toilette 100ml</t>
  </si>
  <si>
    <t xml:space="preserve">8411061906651 </t>
  </si>
  <si>
    <t>2781</t>
  </si>
  <si>
    <t>Carolina Herrera 212 Eau de Toilette 30ml</t>
  </si>
  <si>
    <t>8411061894026</t>
  </si>
  <si>
    <t>12940</t>
  </si>
  <si>
    <t>Carolina Herrera 212 Eau de Toilette 60ml</t>
  </si>
  <si>
    <t xml:space="preserve">8411061853160 </t>
  </si>
  <si>
    <t>14633</t>
  </si>
  <si>
    <t>Carolina Herrera 212 Men Eau de Toilette 100ml</t>
  </si>
  <si>
    <t xml:space="preserve">8411061853207 </t>
  </si>
  <si>
    <t>13312</t>
  </si>
  <si>
    <t>Carolina Herrera 212 Men Eau de Toilette 200ml</t>
  </si>
  <si>
    <t xml:space="preserve">8411061865675 </t>
  </si>
  <si>
    <t>12686</t>
  </si>
  <si>
    <t>Carolina Herrera 212 Sexy Men After Shave 100ml</t>
  </si>
  <si>
    <t>8411061927038</t>
  </si>
  <si>
    <t>24384</t>
  </si>
  <si>
    <t>Carolina Herrera 212 VIP Eau de Parfum 50ml + Body Lotion 75ml</t>
  </si>
  <si>
    <t>8411061970959</t>
  </si>
  <si>
    <t>15593</t>
  </si>
  <si>
    <t>Carolina Herrera 212 VIP Rose Red Limited Edition Eau de Parfum 80ml</t>
  </si>
  <si>
    <t>8411061958544</t>
  </si>
  <si>
    <t>24670</t>
  </si>
  <si>
    <t>Carolina Herrera Bad Boy Deodorant Spray 100ml</t>
  </si>
  <si>
    <t>DEODORANT</t>
  </si>
  <si>
    <t>8411061980439</t>
  </si>
  <si>
    <t>25648</t>
  </si>
  <si>
    <t>Carolina Herrera Bad Boy Eau de Toilette 100ml + Shower Gel 100ml  + Mini 10ml</t>
  </si>
  <si>
    <t>8411061982068</t>
  </si>
  <si>
    <t>16577</t>
  </si>
  <si>
    <t>Carolina Herrera Bad Boy Eau de Toilette 150ml</t>
  </si>
  <si>
    <t>8411061894811</t>
  </si>
  <si>
    <t>25049</t>
  </si>
  <si>
    <t>Carolina Herrera CH L'Eau Eau de Toilette 150ml</t>
  </si>
  <si>
    <t>8411061665022</t>
  </si>
  <si>
    <t>7328</t>
  </si>
  <si>
    <t>Carolina Herrera CH Men Eau de Toilette 100ml</t>
  </si>
  <si>
    <t>8411061863923</t>
  </si>
  <si>
    <t>25817</t>
  </si>
  <si>
    <t>Carolina Herrera CH Privée Eau de Parfum 80ml</t>
  </si>
  <si>
    <t xml:space="preserve">8411061934234 </t>
  </si>
  <si>
    <t>13327</t>
  </si>
  <si>
    <t>Carolina Herrera Femme Eau de Parfum 100ml</t>
  </si>
  <si>
    <t>8411061081600</t>
  </si>
  <si>
    <t>12259</t>
  </si>
  <si>
    <t>Carolina Herrera for Men Eau de Toilette 100ml</t>
  </si>
  <si>
    <t>8411061607275</t>
  </si>
  <si>
    <t>12599</t>
  </si>
  <si>
    <t>Carolina Herrera for Men Eau de Toilette 200ml</t>
  </si>
  <si>
    <t>8411061979792</t>
  </si>
  <si>
    <t>16629</t>
  </si>
  <si>
    <t>Carolina Herrera Good Girl Eau de Parfum 50ml + Body Lotion 75ml + Mini 7ml</t>
  </si>
  <si>
    <t>8411061956113</t>
  </si>
  <si>
    <t>24651</t>
  </si>
  <si>
    <t>Carolina Herrera Good Girl Leg Elixir 150ml</t>
  </si>
  <si>
    <t>8411061978979</t>
  </si>
  <si>
    <t>16628</t>
  </si>
  <si>
    <t>Carolina Herrera Good Girl Supreme Eau de Parfum 50ml + Body Lotion 75ml</t>
  </si>
  <si>
    <t>8411061972151</t>
  </si>
  <si>
    <t>25592</t>
  </si>
  <si>
    <t xml:space="preserve">Carolina Herrera Good Girl Supreme Eau de Parfum 80ml </t>
  </si>
  <si>
    <t>8411061978962</t>
  </si>
  <si>
    <t>16626</t>
  </si>
  <si>
    <t>Carolina Herrera Good Girl Supreme Eau de Parfum 80ml + Body Lotion 100ml</t>
  </si>
  <si>
    <t xml:space="preserve">3432240502612 </t>
  </si>
  <si>
    <t>13647</t>
  </si>
  <si>
    <t>Cartier</t>
  </si>
  <si>
    <t>Cartier Declaration Eau de Toilette 100ml + Shampoo 200ml</t>
  </si>
  <si>
    <t xml:space="preserve">3432240502094 </t>
  </si>
  <si>
    <t>11625</t>
  </si>
  <si>
    <t>Cartier Declaration Essence Eau de Toilette 50ml</t>
  </si>
  <si>
    <t>3432240008213</t>
  </si>
  <si>
    <t>7762</t>
  </si>
  <si>
    <t>Cartier Eau de Cartier Concentrée Eau de Toilette 100ml</t>
  </si>
  <si>
    <t>3432240502469</t>
  </si>
  <si>
    <t>16050</t>
  </si>
  <si>
    <t>Cartier L'Envol Eau de Toilette 100ml</t>
  </si>
  <si>
    <t>5050456522736</t>
  </si>
  <si>
    <t>13747</t>
  </si>
  <si>
    <t>Cerruti</t>
  </si>
  <si>
    <t>Cerruti 1881 pour Femme Eau de Toilette 100ml</t>
  </si>
  <si>
    <t>3614222835998</t>
  </si>
  <si>
    <t>13193</t>
  </si>
  <si>
    <t>Cerruti 1881 Signature pour Homme Eau de Parfum 100ml</t>
  </si>
  <si>
    <t xml:space="preserve">5050456523764 </t>
  </si>
  <si>
    <t>2500</t>
  </si>
  <si>
    <t>Cerruti Image Homme Eau de Toilette 100ml</t>
  </si>
  <si>
    <t xml:space="preserve">5050456523757 </t>
  </si>
  <si>
    <t>1142</t>
  </si>
  <si>
    <t xml:space="preserve">Cerruti Image Women Eau de Toilette 75ml </t>
  </si>
  <si>
    <t>3614226328045</t>
  </si>
  <si>
    <t>16566</t>
  </si>
  <si>
    <t>Cerruti Riviera Eau de Toilette 100ml</t>
  </si>
  <si>
    <t>3145891144604</t>
  </si>
  <si>
    <t>1798</t>
  </si>
  <si>
    <t xml:space="preserve">Chanel </t>
  </si>
  <si>
    <t>Chanel Egoiste Eau de Toilette 100ml</t>
  </si>
  <si>
    <t>3145891195309</t>
  </si>
  <si>
    <t>3350</t>
  </si>
  <si>
    <t>Chanel No. 19 Eau de Parfum 100ml</t>
  </si>
  <si>
    <t>3145891244601</t>
  </si>
  <si>
    <t>2512</t>
  </si>
  <si>
    <t>Chanel Platinum Egoiste Eau de Toilette 100ml</t>
  </si>
  <si>
    <t>3145891434705</t>
  </si>
  <si>
    <t>25171</t>
  </si>
  <si>
    <t>Chanel Précision Lotion Purete 200ml</t>
  </si>
  <si>
    <t>3355994000428</t>
  </si>
  <si>
    <t>1672</t>
  </si>
  <si>
    <t xml:space="preserve">Chevignon </t>
  </si>
  <si>
    <t>Chevignon Best of Chevignon Eau de Toilette 100ml</t>
  </si>
  <si>
    <t>3614225425585</t>
  </si>
  <si>
    <t>14114</t>
  </si>
  <si>
    <t>Chloe</t>
  </si>
  <si>
    <t>Chloé Chloé Absolu de Parfum Eau de Parfum 75ml</t>
  </si>
  <si>
    <t>3616301228219</t>
  </si>
  <si>
    <t>10321</t>
  </si>
  <si>
    <t>Chloé Chloé Eau de Parfum 75ml + Body Lotion 100ml + Eau de Parfum 5ml SET</t>
  </si>
  <si>
    <t>13788</t>
  </si>
  <si>
    <t>Chloé Chloé Eau de Parfum 75ml + Body Lotion 100ml + Mini 5ml</t>
  </si>
  <si>
    <t>3614229396997</t>
  </si>
  <si>
    <t>16636</t>
  </si>
  <si>
    <t>Chloé Chloé Rose Tangerine Eau de Toilette 75ml</t>
  </si>
  <si>
    <t>3614223113347</t>
  </si>
  <si>
    <t>12577</t>
  </si>
  <si>
    <t>Chloé Nomade Eau de Parfum 75ml</t>
  </si>
  <si>
    <t>7640177366412</t>
  </si>
  <si>
    <t>23495</t>
  </si>
  <si>
    <t>Chopard</t>
  </si>
  <si>
    <t>Chopard Brilliant Wish Eau de Parfum 75ml</t>
  </si>
  <si>
    <t xml:space="preserve">7640177366047 </t>
  </si>
  <si>
    <t>1558</t>
  </si>
  <si>
    <t>Chopard Casmir Eau de Parfum 100ml</t>
  </si>
  <si>
    <t>7640177366504</t>
  </si>
  <si>
    <t>1497</t>
  </si>
  <si>
    <t>Chopard Happy Spirit Eau de Parfum 75ml</t>
  </si>
  <si>
    <t>7640177363183</t>
  </si>
  <si>
    <t>25103</t>
  </si>
  <si>
    <t>Chopard Love Chopard Eau de Parfum 100ml</t>
  </si>
  <si>
    <t xml:space="preserve">7640177366191 </t>
  </si>
  <si>
    <t>1560</t>
  </si>
  <si>
    <t>Chopard Wish Eau de Parfum 75ml</t>
  </si>
  <si>
    <t>3380810149661</t>
  </si>
  <si>
    <t>22874</t>
  </si>
  <si>
    <t>Clarins</t>
  </si>
  <si>
    <t>Clarins Double Serum 30ml</t>
  </si>
  <si>
    <t>3380810243581</t>
  </si>
  <si>
    <t>22880</t>
  </si>
  <si>
    <t>Clarins Gentle Day Cream 50ml</t>
  </si>
  <si>
    <t>3380813064107</t>
  </si>
  <si>
    <t>14702</t>
  </si>
  <si>
    <t>Clarins Men Revitalizing Gel 50ml</t>
  </si>
  <si>
    <t>3380810354348</t>
  </si>
  <si>
    <t>15865</t>
  </si>
  <si>
    <t>Clarins Nutri Lumiere Jour Day Emulsion 50ml</t>
  </si>
  <si>
    <t>3380810354355</t>
  </si>
  <si>
    <t>16268</t>
  </si>
  <si>
    <t>Clarins Nutri Lumiere Renewing Treatment Essence 200ml</t>
  </si>
  <si>
    <t>3380810171723</t>
  </si>
  <si>
    <t>22601</t>
  </si>
  <si>
    <t>Clarins Super Restorative Instant Lift Serum Mask 5x 30ml</t>
  </si>
  <si>
    <t>874034009403</t>
  </si>
  <si>
    <t>23067</t>
  </si>
  <si>
    <t>Clean</t>
  </si>
  <si>
    <t>Clean Air Eau de Toilette 60ml</t>
  </si>
  <si>
    <t>0020714458669</t>
  </si>
  <si>
    <t>16025</t>
  </si>
  <si>
    <t>Clinique</t>
  </si>
  <si>
    <t>Clinique 3-Phasen-Systempflege Drama. Different Mois. Gel 125ml Duo</t>
  </si>
  <si>
    <t>0020714156893</t>
  </si>
  <si>
    <t>13289</t>
  </si>
  <si>
    <t>Clinique Happy Eau de Parfum 100ml</t>
  </si>
  <si>
    <t>8411061926130</t>
  </si>
  <si>
    <t>25606</t>
  </si>
  <si>
    <t>Comme des Garçons</t>
  </si>
  <si>
    <t>Comme des Garçons Copper Eau de Parfum 100ml</t>
  </si>
  <si>
    <t>8411061707821</t>
  </si>
  <si>
    <t>13989</t>
  </si>
  <si>
    <t>Comme des Garçons Wonderwood Eau de Parfum 100ml</t>
  </si>
  <si>
    <t>3414202000664</t>
  </si>
  <si>
    <t>12721</t>
  </si>
  <si>
    <t>Davidoff</t>
  </si>
  <si>
    <t>Davidoff Cool Water After Shave 125ml</t>
  </si>
  <si>
    <t>3414202000626</t>
  </si>
  <si>
    <t>1900</t>
  </si>
  <si>
    <t>Davidoff Cool Water After Shave 75ml</t>
  </si>
  <si>
    <t>3607342359789</t>
  </si>
  <si>
    <t>4549</t>
  </si>
  <si>
    <t>Davidoff Cool Water Eau de Toilette 200ml</t>
  </si>
  <si>
    <t>3414202000565</t>
  </si>
  <si>
    <t>11162</t>
  </si>
  <si>
    <t>Davidoff Cool Water Eau de Toilette 75ml</t>
  </si>
  <si>
    <t>3607347580775</t>
  </si>
  <si>
    <t>7118</t>
  </si>
  <si>
    <t>Davidoff Cool Water Night Dive Eau de Toilette 125ml</t>
  </si>
  <si>
    <t>3614223685523</t>
  </si>
  <si>
    <t>23505</t>
  </si>
  <si>
    <t>Davidoff Cool Water Wave Eau de Toilette 200ml</t>
  </si>
  <si>
    <t>3414202011752</t>
  </si>
  <si>
    <t>1842</t>
  </si>
  <si>
    <t>Davidoff Cool Water Woman Eau de Toilette 100ml</t>
  </si>
  <si>
    <t>3614220080734</t>
  </si>
  <si>
    <t>4731</t>
  </si>
  <si>
    <t>Davidoff Horizon After Shave Balm 100ml</t>
  </si>
  <si>
    <t>3607344163773</t>
  </si>
  <si>
    <t>14628</t>
  </si>
  <si>
    <t>Davidoff Hot Water Eau de Toilette 110ml</t>
  </si>
  <si>
    <t>3414200908559</t>
  </si>
  <si>
    <t>9595</t>
  </si>
  <si>
    <t>Davidoff Hot Water Eau de Toilette 60ml</t>
  </si>
  <si>
    <t>3414200812016</t>
  </si>
  <si>
    <t>1910</t>
  </si>
  <si>
    <t>Davidoff Silver Shadow Eau de Toilette 100ml</t>
  </si>
  <si>
    <t>3607341186805</t>
  </si>
  <si>
    <t>3816</t>
  </si>
  <si>
    <t>Davidoff The Game Eau de Toilette 100ml</t>
  </si>
  <si>
    <t>3614223404490</t>
  </si>
  <si>
    <t>25834</t>
  </si>
  <si>
    <t>Davidoff Wood Blend Eau de Parfum 100ml</t>
  </si>
  <si>
    <t>3414202000534</t>
  </si>
  <si>
    <t>1361</t>
  </si>
  <si>
    <t>Davidoff Zino Eau de Toilette 125ml</t>
  </si>
  <si>
    <t>3395017440008</t>
  </si>
  <si>
    <t>25116</t>
  </si>
  <si>
    <t>Decleor</t>
  </si>
  <si>
    <t>Decleor Orexcellence Energy Concentrate Youth Mask 50ml</t>
  </si>
  <si>
    <t>3605522052826</t>
  </si>
  <si>
    <t>12761</t>
  </si>
  <si>
    <t>Diesel</t>
  </si>
  <si>
    <t>Diesel Bad Eau de Toilette 50ml</t>
  </si>
  <si>
    <t>3605522052888</t>
  </si>
  <si>
    <t>11821</t>
  </si>
  <si>
    <t>Diesel Bad Eau de Toilette 75ml</t>
  </si>
  <si>
    <t>3614271537164</t>
  </si>
  <si>
    <t>15574</t>
  </si>
  <si>
    <t>Diesel Bad Intense Eau de Parfum 75ml</t>
  </si>
  <si>
    <t>3605520946592</t>
  </si>
  <si>
    <t>12323</t>
  </si>
  <si>
    <t>Diesel Fuel for Life Homme Eau de Toilette 125ml</t>
  </si>
  <si>
    <t xml:space="preserve">3614272608603 </t>
  </si>
  <si>
    <t>7923</t>
  </si>
  <si>
    <t>Diesel Fuel for Life Homme Eau de Toilette 50ml</t>
  </si>
  <si>
    <t>3605520501517</t>
  </si>
  <si>
    <t>2068</t>
  </si>
  <si>
    <t>Diesel Fuel for Life Homme Eau de Toilette 75ml</t>
  </si>
  <si>
    <t>3605521034014</t>
  </si>
  <si>
    <t>2425</t>
  </si>
  <si>
    <t>Diesel Only the Brave Eau de Toilette 125ml</t>
  </si>
  <si>
    <t>3605521806918</t>
  </si>
  <si>
    <t>13900</t>
  </si>
  <si>
    <t>Diesel Only the Brave Eau de Toilette 200ml</t>
  </si>
  <si>
    <t>3614272610224</t>
  </si>
  <si>
    <t>16397</t>
  </si>
  <si>
    <t xml:space="preserve">Diesel Only the Brave Eau de Toilette 75ml + Eau de Toilette 35ml </t>
  </si>
  <si>
    <t>3614271408655</t>
  </si>
  <si>
    <t>11962</t>
  </si>
  <si>
    <t>Diesel Only the Brave Extreme Eau de Toilette 75ml</t>
  </si>
  <si>
    <t>3605521534200</t>
  </si>
  <si>
    <t>10975</t>
  </si>
  <si>
    <t>Diesel Only the Brave Tattoo Eau de Toilette 125ml</t>
  </si>
  <si>
    <t>3614272631908</t>
  </si>
  <si>
    <t>16333</t>
  </si>
  <si>
    <t>Diesel Spirit of the Brave Eau de Toilette 125ml</t>
  </si>
  <si>
    <t>3614272975736</t>
  </si>
  <si>
    <t>16499</t>
  </si>
  <si>
    <t>Diesel Spirit of the Brave Eau de Toilette 200ml</t>
  </si>
  <si>
    <t>3614272631885</t>
  </si>
  <si>
    <t>24267</t>
  </si>
  <si>
    <t>Diesel Spirit of the Brave Eau de Toilette 75ml</t>
  </si>
  <si>
    <t xml:space="preserve">3348901181839 </t>
  </si>
  <si>
    <t>14412</t>
  </si>
  <si>
    <t>Dior</t>
  </si>
  <si>
    <t>Dior Addict Eau de Parfum 100ml</t>
  </si>
  <si>
    <t>3348901379885</t>
  </si>
  <si>
    <t>15555</t>
  </si>
  <si>
    <t xml:space="preserve">Dior Addict Lip Glow - 007 Raspberry 6ml </t>
  </si>
  <si>
    <t>3348900929524</t>
  </si>
  <si>
    <t>16587</t>
  </si>
  <si>
    <t>Dior Diorissimo Eau de Parfum 50ml</t>
  </si>
  <si>
    <t>3348900103870</t>
  </si>
  <si>
    <t>13807</t>
  </si>
  <si>
    <t>Dior Dune Eau de Toilette 100ml</t>
  </si>
  <si>
    <t>3348901363488</t>
  </si>
  <si>
    <t>12912</t>
  </si>
  <si>
    <t>Dior Eau Sauvage Eau de Parfum 100ml</t>
  </si>
  <si>
    <t>3348900627475</t>
  </si>
  <si>
    <t>16586</t>
  </si>
  <si>
    <t>Dior Eau Sauvage Eau de Toilette 1000ml</t>
  </si>
  <si>
    <t>3348901325196</t>
  </si>
  <si>
    <t>4367</t>
  </si>
  <si>
    <t>Dior Fahrenheit Eau de Cologne 200ml</t>
  </si>
  <si>
    <t>3348900147324</t>
  </si>
  <si>
    <t>3014</t>
  </si>
  <si>
    <t>Dior Fahrenheit Eau de Toilette 200ml</t>
  </si>
  <si>
    <t>3348900489226</t>
  </si>
  <si>
    <t>3035</t>
  </si>
  <si>
    <t>Dior Higher Eau de Toilette 100ml</t>
  </si>
  <si>
    <t>3348900574656</t>
  </si>
  <si>
    <t>13485</t>
  </si>
  <si>
    <t>Dior Higher Energy Eau de Toilette 100ml</t>
  </si>
  <si>
    <t>3348901382434</t>
  </si>
  <si>
    <t>22934</t>
  </si>
  <si>
    <t>Dior Hydra Life Balancing Hydration - 2 in 1 Sorbet Water 175ml</t>
  </si>
  <si>
    <t>3348901250351</t>
  </si>
  <si>
    <t>4116</t>
  </si>
  <si>
    <t>Dior Hypnotic Poison Eau de Toilette 150ml</t>
  </si>
  <si>
    <t>3348901419093</t>
  </si>
  <si>
    <t>12125</t>
  </si>
  <si>
    <t>Dior Joy Eau de Parfum 90ml</t>
  </si>
  <si>
    <t>3348901069878</t>
  </si>
  <si>
    <t>16585</t>
  </si>
  <si>
    <t>Dior Miss Dior Originale Eau de Parfum 100ml</t>
  </si>
  <si>
    <t>3348900142312</t>
  </si>
  <si>
    <t>9655</t>
  </si>
  <si>
    <t>Dior Miss Dior Originale Eau de Toilette 100ml</t>
  </si>
  <si>
    <t>3348900011687</t>
  </si>
  <si>
    <t>9165</t>
  </si>
  <si>
    <t>Dior Poison Eau de Toilette 100ml</t>
  </si>
  <si>
    <t>3348901292740</t>
  </si>
  <si>
    <t>22922</t>
  </si>
  <si>
    <t>Dior Prestige L'Huile Souveraine 30ml</t>
  </si>
  <si>
    <t>3348901568449</t>
  </si>
  <si>
    <t>16561</t>
  </si>
  <si>
    <t>Dior Sauvage Eau de Parfum 100ml + Mini 10ml</t>
  </si>
  <si>
    <t>8002135140110</t>
  </si>
  <si>
    <t>13113</t>
  </si>
  <si>
    <t>Dirk Bikkembergs</t>
  </si>
  <si>
    <t>Dirk Bikkembergs Eau de Toilette 100ml</t>
  </si>
  <si>
    <t>0737052263137</t>
  </si>
  <si>
    <t>1549</t>
  </si>
  <si>
    <t>Dolce &amp; Gabbana</t>
  </si>
  <si>
    <t>Dolce &amp; Gabbana 3 L'Impératrice Eau de Toilette 100ml</t>
  </si>
  <si>
    <t>3423473020042</t>
  </si>
  <si>
    <t>6320</t>
  </si>
  <si>
    <t>Dolce &amp; Gabbana Dolce Eau de Parfum 75ml</t>
  </si>
  <si>
    <t>3423478400658</t>
  </si>
  <si>
    <t>22651</t>
  </si>
  <si>
    <t>Dolce &amp; Gabbana Dolce Garden Eau de Parfum 75ml</t>
  </si>
  <si>
    <t>3423473049456</t>
  </si>
  <si>
    <t>13643</t>
  </si>
  <si>
    <t>Dolce &amp; Gabbana K by Dolce &amp; Gabbana Eau de Toilette 100ml</t>
  </si>
  <si>
    <t xml:space="preserve">3423473020233 </t>
  </si>
  <si>
    <t>12494</t>
  </si>
  <si>
    <t>Dolce &amp; Gabbana Light Blue Eau de Toilette 100ml</t>
  </si>
  <si>
    <t>0737052871974</t>
  </si>
  <si>
    <t>9159</t>
  </si>
  <si>
    <t>Dolce &amp; Gabbana Light Blue Eau de Toilette 200ml</t>
  </si>
  <si>
    <t>3423473109556</t>
  </si>
  <si>
    <t>16399</t>
  </si>
  <si>
    <t>Dolce &amp; Gabbana Light Blue Love is Love Eau de Toilette 100ml</t>
  </si>
  <si>
    <t xml:space="preserve">3423473145554 </t>
  </si>
  <si>
    <t>13888</t>
  </si>
  <si>
    <t>Dolce &amp; Gabbana Light Blue Set 50ml Eau de Toilette + 50ml Body Lotion + 50ml Shower Gel</t>
  </si>
  <si>
    <t>3423478774353</t>
  </si>
  <si>
    <t>24438</t>
  </si>
  <si>
    <t>Dolce &amp; Gabbana Light Blue Set Eau de Toilette 100ml + Eau de Toilette 25ml</t>
  </si>
  <si>
    <t>3423473145752</t>
  </si>
  <si>
    <t>25835</t>
  </si>
  <si>
    <t xml:space="preserve">Dolce &amp; Gabbana Light Blue Set EdT 100ml + Body Cream 50ml + Mini 10ml </t>
  </si>
  <si>
    <t>3423478517455</t>
  </si>
  <si>
    <t>23664</t>
  </si>
  <si>
    <t>Dolce &amp; Gabbana Light Blue Sun Eau de Toilette 100ml</t>
  </si>
  <si>
    <t xml:space="preserve">3423473020639 </t>
  </si>
  <si>
    <t>3369</t>
  </si>
  <si>
    <t>Dolce &amp; Gabbana Pour Femme Eau de Parfum 100ml</t>
  </si>
  <si>
    <t>3423473020653</t>
  </si>
  <si>
    <t>14331</t>
  </si>
  <si>
    <t>Dolce &amp; Gabbana Pour Femme Eau de Parfum 50ml</t>
  </si>
  <si>
    <t>0737052714905</t>
  </si>
  <si>
    <t>7914</t>
  </si>
  <si>
    <t>Dolce &amp; Gabbana Pour Femme Intense Eau de Parfum 100ml</t>
  </si>
  <si>
    <t>737052714875</t>
  </si>
  <si>
    <t>7917</t>
  </si>
  <si>
    <t>Dolce &amp; Gabbana Pour Femme Intense Eau de Parfum 50ml</t>
  </si>
  <si>
    <t>3423473034339</t>
  </si>
  <si>
    <t>14931</t>
  </si>
  <si>
    <t>Dolce &amp; Gabbana Pour Homme After Shave Lotion 125ml</t>
  </si>
  <si>
    <t xml:space="preserve">3423473020752 </t>
  </si>
  <si>
    <t>13756</t>
  </si>
  <si>
    <t>Dolce &amp; Gabbana Pour Homme Eau de Toilette 200ml</t>
  </si>
  <si>
    <t>3423473020899</t>
  </si>
  <si>
    <t>16526</t>
  </si>
  <si>
    <t>Dolce &amp; Gabbana Pour Homme Intenso EdT 125ml + SG 50ml + Deo Stick 75ml</t>
  </si>
  <si>
    <t xml:space="preserve">3423473020981 </t>
  </si>
  <si>
    <t>11380</t>
  </si>
  <si>
    <t>Dolce &amp; Gabbana The One Eau de Parfum 30ml</t>
  </si>
  <si>
    <t xml:space="preserve">3423473020998 </t>
  </si>
  <si>
    <t>14055</t>
  </si>
  <si>
    <t>Dolce &amp; Gabbana The One Eau de Parfum 50ml</t>
  </si>
  <si>
    <t xml:space="preserve">3423473021001 </t>
  </si>
  <si>
    <t>14630</t>
  </si>
  <si>
    <t>Dolce &amp; Gabbana The One Eau de Parfum 75ml</t>
  </si>
  <si>
    <t>3423478563650</t>
  </si>
  <si>
    <t>14936</t>
  </si>
  <si>
    <t>Dolce &amp; Gabbana The One Grey Eau de Toilette 100ml</t>
  </si>
  <si>
    <t>3423473021360</t>
  </si>
  <si>
    <t>13770</t>
  </si>
  <si>
    <t>Dolce &amp; Gabbana The One Men Eau de Parfum 100ml</t>
  </si>
  <si>
    <t>0737052514079</t>
  </si>
  <si>
    <t>13873</t>
  </si>
  <si>
    <t>Dolce &amp; Gabbana The One Sport for Men Eau de Toilette 100ml</t>
  </si>
  <si>
    <t>3423478580152</t>
  </si>
  <si>
    <t>13083</t>
  </si>
  <si>
    <t>Dolce &amp; Gabbana The Only One 2 Eau de Parfum 100ml</t>
  </si>
  <si>
    <t>3423478485556</t>
  </si>
  <si>
    <t>5056</t>
  </si>
  <si>
    <t>Dolce &amp; Gabbana The Only One Eau de Parfum 100ml + Eau de Parfum 10ml + Mini 7,4ml</t>
  </si>
  <si>
    <t>3423478452459</t>
  </si>
  <si>
    <t>22994</t>
  </si>
  <si>
    <t>Dolce &amp; Gabbana The Only One Eau de Parfum 30ml</t>
  </si>
  <si>
    <t>3423478966451</t>
  </si>
  <si>
    <t>25299</t>
  </si>
  <si>
    <t>Dolce &amp; Gabbana The Only One Intense Eau de Parfum 50ml</t>
  </si>
  <si>
    <t>0737052833859</t>
  </si>
  <si>
    <t>24592</t>
  </si>
  <si>
    <t>Dolce &amp; Gabbana Velvet Love Eau de Parfum 150ml</t>
  </si>
  <si>
    <t>0737052968186</t>
  </si>
  <si>
    <t>24593</t>
  </si>
  <si>
    <t>Dolce &amp; Gabbana Velvet Mimosa Bloom Eau de Parfum 150ml</t>
  </si>
  <si>
    <t>0730870197202</t>
  </si>
  <si>
    <t>24594</t>
  </si>
  <si>
    <t>Dolce &amp; Gabbana Velvet Pure Eau de Parfum 150ml</t>
  </si>
  <si>
    <t>0737052834177</t>
  </si>
  <si>
    <t>24595</t>
  </si>
  <si>
    <t>Dolce &amp; Gabbana Velvet Rose Eau de Parfum 150ml</t>
  </si>
  <si>
    <t>0763511009824</t>
  </si>
  <si>
    <t>2842</t>
  </si>
  <si>
    <t>Donna Karan New York</t>
  </si>
  <si>
    <t>Donna Karan New York DKNY Be Delicious Eau de Parfum 100ml</t>
  </si>
  <si>
    <t>8011530955461</t>
  </si>
  <si>
    <t>14565</t>
  </si>
  <si>
    <t>Dsquared²</t>
  </si>
  <si>
    <t>Dsquared² Want Eau de Parfum 100ml</t>
  </si>
  <si>
    <t>8011530995461</t>
  </si>
  <si>
    <t>16649</t>
  </si>
  <si>
    <t>DsquaredÂ²</t>
  </si>
  <si>
    <t>8011003845583</t>
  </si>
  <si>
    <t>23026</t>
  </si>
  <si>
    <t>Dsquared² Wood pour Femme Eau de Toilette 100ml</t>
  </si>
  <si>
    <t>8011003860555</t>
  </si>
  <si>
    <t>24567</t>
  </si>
  <si>
    <t>Dsquared² Wood pour Femme Eau de Toilette 100ml + Body Lotion 100ml + Tasche</t>
  </si>
  <si>
    <t>8011003854851</t>
  </si>
  <si>
    <t>25650</t>
  </si>
  <si>
    <t>Dsquared² Wood pour Femme Eau de Toilette 50ml + Body Lotion 50ml + Shower Gel 50ml</t>
  </si>
  <si>
    <t>8011003860593</t>
  </si>
  <si>
    <t>25634</t>
  </si>
  <si>
    <t>Dsquared² Wood pour Homme Eau de Toilette 100ml + Shower Gel 100ml + Wallet</t>
  </si>
  <si>
    <t>8005610295312</t>
  </si>
  <si>
    <t>25553</t>
  </si>
  <si>
    <t>Lacoste</t>
  </si>
  <si>
    <t xml:space="preserve">Eau de Lacoste L.12.12 Pour Elle Elegant Eau de Toilette 90ml </t>
  </si>
  <si>
    <t>3423478824157</t>
  </si>
  <si>
    <t>15493</t>
  </si>
  <si>
    <t>Elie Saab</t>
  </si>
  <si>
    <t>Elie Saab Girl of Now Eau de Parfum 30ml + Body Lotion 75ml</t>
  </si>
  <si>
    <t>3423478481558</t>
  </si>
  <si>
    <t>24666</t>
  </si>
  <si>
    <t>Elie Saab Girl of Now Forever Eau de Parfum 30ml</t>
  </si>
  <si>
    <t>3423473017158</t>
  </si>
  <si>
    <t>15872</t>
  </si>
  <si>
    <t>Elie Saab Le Parfum Essentiel Eau de Parfum 90ml</t>
  </si>
  <si>
    <t>0737052507545</t>
  </si>
  <si>
    <t>13505</t>
  </si>
  <si>
    <t>Escada</t>
  </si>
  <si>
    <t>Escada Island Kiss Limited Edition Eau de Toilette 100ml</t>
  </si>
  <si>
    <t>0737052778341</t>
  </si>
  <si>
    <t>7199</t>
  </si>
  <si>
    <t>Escada Joyful Eau de Parfum 75ml</t>
  </si>
  <si>
    <t xml:space="preserve">3614227293960 </t>
  </si>
  <si>
    <t>12345</t>
  </si>
  <si>
    <t>Escada Magnetism Eau de Parfum 75ml</t>
  </si>
  <si>
    <t>3614227911055</t>
  </si>
  <si>
    <t>25107</t>
  </si>
  <si>
    <t>Escada Miami Blossom Body Lotion 150ml</t>
  </si>
  <si>
    <t>BODY LOTION</t>
  </si>
  <si>
    <t>3614227594616</t>
  </si>
  <si>
    <t>14130</t>
  </si>
  <si>
    <t>Escada Miami Blossom Eau de Toilette 100ml</t>
  </si>
  <si>
    <t xml:space="preserve">8005610290010 </t>
  </si>
  <si>
    <t>25557</t>
  </si>
  <si>
    <t>Escada Rockin' Rio Eau de Toilette 100ml</t>
  </si>
  <si>
    <t>8005610290010</t>
  </si>
  <si>
    <t>16318</t>
  </si>
  <si>
    <t>5060103310067</t>
  </si>
  <si>
    <t>22952</t>
  </si>
  <si>
    <t>Escentric Molecules</t>
  </si>
  <si>
    <t>Escentric Molecules Escentric 01 Refill Eau de Toilette 30ml</t>
  </si>
  <si>
    <t>5060103310197</t>
  </si>
  <si>
    <t>24578</t>
  </si>
  <si>
    <t>Escentric Molecules Escentric 02 Refill Eau de Toilette 30ml</t>
  </si>
  <si>
    <t>5060103310104</t>
  </si>
  <si>
    <t>12134</t>
  </si>
  <si>
    <t>Escentric Molecules Escentric 03 Eau de Toilette 100ml</t>
  </si>
  <si>
    <t>5060103310043</t>
  </si>
  <si>
    <t>11864</t>
  </si>
  <si>
    <t>Escentric Molecules Molecule 02 Eau de Toilette 100ml</t>
  </si>
  <si>
    <t>5060103310227</t>
  </si>
  <si>
    <t>24502</t>
  </si>
  <si>
    <t>Escentric Molecules Molecule 02 Eau de Toilette 30ml</t>
  </si>
  <si>
    <t>0887167031586</t>
  </si>
  <si>
    <t>8358</t>
  </si>
  <si>
    <t>Estée Lauder</t>
  </si>
  <si>
    <t>Estée Lauder Advanced Night Repair Eye Serum II 15ml</t>
  </si>
  <si>
    <t>0887167077454</t>
  </si>
  <si>
    <t>15569</t>
  </si>
  <si>
    <t>Estée Lauder Advanced Night Repair Eye Serum II 15ml Duo</t>
  </si>
  <si>
    <t>0887167330443</t>
  </si>
  <si>
    <t>22898</t>
  </si>
  <si>
    <t>Estée Lauder Beautiful Belle Eau de Parfum 100ml</t>
  </si>
  <si>
    <t>0887167475373</t>
  </si>
  <si>
    <t>16276</t>
  </si>
  <si>
    <t>Estée Lauder Beautiful Belle Love Eau de Parfum 100ml</t>
  </si>
  <si>
    <t xml:space="preserve">0027131043317 </t>
  </si>
  <si>
    <t>14375</t>
  </si>
  <si>
    <t>Estée Lauder Pleasures Eau de Parfum 100ml</t>
  </si>
  <si>
    <t>0027131996767</t>
  </si>
  <si>
    <t>25713</t>
  </si>
  <si>
    <t>Estée Lauder Wood Mystique Eau de Parfum 50ml</t>
  </si>
  <si>
    <t>4013670312898</t>
  </si>
  <si>
    <t>21774</t>
  </si>
  <si>
    <t>Etienne Aigner in Leather Man Eau de Toilette 75ml</t>
  </si>
  <si>
    <t>4013670312775</t>
  </si>
  <si>
    <t>21775</t>
  </si>
  <si>
    <t>Etienne Aigner in Leather Woman Eau de Toilette 75ml</t>
  </si>
  <si>
    <t>0827755717034</t>
  </si>
  <si>
    <t>24876</t>
  </si>
  <si>
    <t>Faberge</t>
  </si>
  <si>
    <t xml:space="preserve">Fabergé Brut Classic After Shave 88ml + Deo Stick 63g + Seife </t>
  </si>
  <si>
    <t>0827755070290</t>
  </si>
  <si>
    <t>13872</t>
  </si>
  <si>
    <t>Fabergé Brut Classic Eau de Cologne 750ml</t>
  </si>
  <si>
    <t xml:space="preserve">0827755090939  </t>
  </si>
  <si>
    <t>14537</t>
  </si>
  <si>
    <t>Fabergé Brut Classic Eau de Cologne 88ml</t>
  </si>
  <si>
    <t>3355997000074</t>
  </si>
  <si>
    <t>21550</t>
  </si>
  <si>
    <t>Faconnable</t>
  </si>
  <si>
    <t>Faconnable Classic Eau de Toilette 100ml</t>
  </si>
  <si>
    <t>8002135111721</t>
  </si>
  <si>
    <t>8392</t>
  </si>
  <si>
    <t xml:space="preserve">Ferrari </t>
  </si>
  <si>
    <t>Ferrari Light Essence Eau de Toilette 125ml</t>
  </si>
  <si>
    <t>8002135136113</t>
  </si>
  <si>
    <t>24980</t>
  </si>
  <si>
    <t>Ferrari Scuderia Man in Red After Shave Lotion 100ml</t>
  </si>
  <si>
    <t>8002135136090</t>
  </si>
  <si>
    <t>24981</t>
  </si>
  <si>
    <t>Ferrari Scuderia Man in Red Eau de Toilette 50ml</t>
  </si>
  <si>
    <t>3401399693984</t>
  </si>
  <si>
    <t>10852</t>
  </si>
  <si>
    <t>Filorga</t>
  </si>
  <si>
    <t>Filorga Foam Cleanser 150ml</t>
  </si>
  <si>
    <t>Gesichtsreinigung</t>
  </si>
  <si>
    <t>3401360110762</t>
  </si>
  <si>
    <t>15755</t>
  </si>
  <si>
    <t>Filorga Hydra-Filler Mat 50ml</t>
  </si>
  <si>
    <t>3540550008288</t>
  </si>
  <si>
    <t>24799</t>
  </si>
  <si>
    <t>Filorga Lift Designer Serum 30ml</t>
  </si>
  <si>
    <t>3401348573060</t>
  </si>
  <si>
    <t>22367</t>
  </si>
  <si>
    <t>Filorga Meso Mask 50ml</t>
  </si>
  <si>
    <t>3540550008141</t>
  </si>
  <si>
    <t>24801</t>
  </si>
  <si>
    <t>Filorga Scrub &amp; Peel 150ml</t>
  </si>
  <si>
    <t>3540550008882</t>
  </si>
  <si>
    <t>24804</t>
  </si>
  <si>
    <t>Filorga Time-Filler Night Cream 50ml</t>
  </si>
  <si>
    <t>3401360202337</t>
  </si>
  <si>
    <t>16346</t>
  </si>
  <si>
    <t>Filorga UV-Defence SPF 50+ 40ml</t>
  </si>
  <si>
    <t xml:space="preserve">0719346632867 </t>
  </si>
  <si>
    <t>8606</t>
  </si>
  <si>
    <t>Geoffrey Beene</t>
  </si>
  <si>
    <t>Geoffrey Beene Grey Flannel Splash Eau de Toilette 240ml</t>
  </si>
  <si>
    <t xml:space="preserve">3614273225335 </t>
  </si>
  <si>
    <t>14602</t>
  </si>
  <si>
    <t>Giorgio Armani Acqua di Gio Eau de Toilette 100ml + Eau de Toilette 15ml + Shower Gel 75ml</t>
  </si>
  <si>
    <t xml:space="preserve">8431240072342 </t>
  </si>
  <si>
    <t>12612</t>
  </si>
  <si>
    <t>Giorgio Armani Acqua di Gio Eau de Toilette 200ml</t>
  </si>
  <si>
    <t>3614272451735</t>
  </si>
  <si>
    <t>14176</t>
  </si>
  <si>
    <t>Giorgio Armani Acqua di Gio Eau de Toilette 50ml + Nachfüllung 200ml</t>
  </si>
  <si>
    <t>3614271992710</t>
  </si>
  <si>
    <t>10544</t>
  </si>
  <si>
    <t>Giorgio Armani Because it's You Eau de Parfum 150ml</t>
  </si>
  <si>
    <t>3614272202269</t>
  </si>
  <si>
    <t>16606</t>
  </si>
  <si>
    <t>Giorgio Armani Code A-List Eau de Toilette 50ml</t>
  </si>
  <si>
    <t>3614272129870</t>
  </si>
  <si>
    <t>4603</t>
  </si>
  <si>
    <t>Giorgio Armani Code A-List Eau de Toilette 75ml</t>
  </si>
  <si>
    <t xml:space="preserve">8431240173889 </t>
  </si>
  <si>
    <t>14418</t>
  </si>
  <si>
    <t>Giorgio Armani Code Homme Eau de Toilette 200ml</t>
  </si>
  <si>
    <t>3360372061809</t>
  </si>
  <si>
    <t>13005</t>
  </si>
  <si>
    <t>Giorgio Armani Lei Elle She Ella Eau de Parfum 100ml</t>
  </si>
  <si>
    <t>3614271258779</t>
  </si>
  <si>
    <t>24906</t>
  </si>
  <si>
    <t xml:space="preserve">Giorgio Armani Lip Magnet No. 300 3.9g </t>
  </si>
  <si>
    <t>3614271258762</t>
  </si>
  <si>
    <t>24903</t>
  </si>
  <si>
    <t xml:space="preserve">Giorgio Armani Lip Magnet No. 301 3.9g </t>
  </si>
  <si>
    <t>3614271258793</t>
  </si>
  <si>
    <t>24904</t>
  </si>
  <si>
    <t xml:space="preserve">Giorgio Armani Lip Magnet No. 400 3.9g </t>
  </si>
  <si>
    <t>3614271258892</t>
  </si>
  <si>
    <t>24907</t>
  </si>
  <si>
    <t xml:space="preserve">Giorgio Armani Lip Magnet No. 501 3.9g </t>
  </si>
  <si>
    <t>3614271258830</t>
  </si>
  <si>
    <t>24908</t>
  </si>
  <si>
    <t xml:space="preserve">Giorgio Armani Lip Magnet No. 502 3.9g </t>
  </si>
  <si>
    <t>3614271258847</t>
  </si>
  <si>
    <t>24905</t>
  </si>
  <si>
    <t xml:space="preserve">Giorgio Armani Lip Magnet No. 503 3.9g </t>
  </si>
  <si>
    <t>3614271258854</t>
  </si>
  <si>
    <t>24909</t>
  </si>
  <si>
    <t xml:space="preserve">Giorgio Armani Lip Magnet No. 505 3.9g </t>
  </si>
  <si>
    <t>3614271258953</t>
  </si>
  <si>
    <t>24910</t>
  </si>
  <si>
    <t xml:space="preserve">Giorgio Armani Lip Magnet No. 601 3.9g </t>
  </si>
  <si>
    <t>3614273256445</t>
  </si>
  <si>
    <t>25818</t>
  </si>
  <si>
    <t>Giorgio Armani My Way Eau de Parfum 90ml + Mini 15ml</t>
  </si>
  <si>
    <t>3614272424456</t>
  </si>
  <si>
    <t>25140</t>
  </si>
  <si>
    <t>Giorgio Armani Power Fabric Compact Balm Foundation 3 10g</t>
  </si>
  <si>
    <t>3614272610699</t>
  </si>
  <si>
    <t>25104</t>
  </si>
  <si>
    <t>Giorgio Armani Privé Orangerie Venise Eau de Toilette 50ml</t>
  </si>
  <si>
    <t>3614272325579</t>
  </si>
  <si>
    <t>15359</t>
  </si>
  <si>
    <t>Giorgio Armani</t>
  </si>
  <si>
    <t>Giorgio Armani Si Nacre Edition Eau de Parfum 50ml</t>
  </si>
  <si>
    <t xml:space="preserve">3614273225250 </t>
  </si>
  <si>
    <t>13652</t>
  </si>
  <si>
    <t>Giorgio Armani Si Passione Eau de Parfum 100ml + Body Lotion 75ml + Mini 15ml</t>
  </si>
  <si>
    <t>3614272635838</t>
  </si>
  <si>
    <t>15428</t>
  </si>
  <si>
    <t>Giorgio Armani Si Passione Red Maestro Eau de Parfum 100ml</t>
  </si>
  <si>
    <t>0716393009581</t>
  </si>
  <si>
    <t>1635</t>
  </si>
  <si>
    <t>Giorgio Beverly Hills</t>
  </si>
  <si>
    <t>Giorgio Beverly Hills Giorgio Eau de Toilette 90ml</t>
  </si>
  <si>
    <t>3274870002717</t>
  </si>
  <si>
    <t>13886</t>
  </si>
  <si>
    <t>Givenchy</t>
  </si>
  <si>
    <t>Givenchy Ange ou Démon Le Secret Eau de Parfum 100ml</t>
  </si>
  <si>
    <t xml:space="preserve">3274872399167 </t>
  </si>
  <si>
    <t>14377</t>
  </si>
  <si>
    <t>Givenchy Blue Label Homme Eau de Toilette 100ml</t>
  </si>
  <si>
    <t>3274872280403</t>
  </si>
  <si>
    <t>6931</t>
  </si>
  <si>
    <t>Givenchy Dahlia Divin Eau de Parfum 30ml</t>
  </si>
  <si>
    <t>3274872367388</t>
  </si>
  <si>
    <t>16301</t>
  </si>
  <si>
    <t>Givenchy Eau de Givenchy Eau de Toilette 100ml</t>
  </si>
  <si>
    <t>3274872318632</t>
  </si>
  <si>
    <t>24606</t>
  </si>
  <si>
    <t>Givenchy Eaudemoiselle Rose a la Folie Eau de Toilette 100ml</t>
  </si>
  <si>
    <t>3274872347298</t>
  </si>
  <si>
    <t>5034</t>
  </si>
  <si>
    <t>Givenchy Gentleman 2017 Eau de Toilette 100ml</t>
  </si>
  <si>
    <t>3274872399013</t>
  </si>
  <si>
    <t>16568</t>
  </si>
  <si>
    <t>Givenchy Gentleman Boisée Eau de Parfum 50ml</t>
  </si>
  <si>
    <t>3274872382381</t>
  </si>
  <si>
    <t>25021</t>
  </si>
  <si>
    <t>Givenchy Gentleman Eau de Cologne 100ml</t>
  </si>
  <si>
    <t>3274872394643</t>
  </si>
  <si>
    <t>16077</t>
  </si>
  <si>
    <t>Givenchy Hot Couture Eau de Parfum 100ml</t>
  </si>
  <si>
    <t xml:space="preserve">3274872388956 </t>
  </si>
  <si>
    <t>3206</t>
  </si>
  <si>
    <t>Givenchy Insensé Ultramarine Eau de Toilette 100ml</t>
  </si>
  <si>
    <t>3274872420458</t>
  </si>
  <si>
    <t>16464</t>
  </si>
  <si>
    <t>Givenchy L'Interdit Eau de Parfum 80ml + Body Lotion 75ml + Shower Gel 75ml</t>
  </si>
  <si>
    <t>3274872393189</t>
  </si>
  <si>
    <t>16430</t>
  </si>
  <si>
    <t>Givenchy Live Irresistible Rosy Crush Eau de Parfum 50ml + Mini 15ml</t>
  </si>
  <si>
    <t>3274872384460</t>
  </si>
  <si>
    <t>16300</t>
  </si>
  <si>
    <t>Givenchy Live Irresistible Rosy Crush Eau de Parfum 75ml</t>
  </si>
  <si>
    <t>3274872367241</t>
  </si>
  <si>
    <t>16017</t>
  </si>
  <si>
    <t>Givenchy Makeup Essential Travel Palette mit Mascara</t>
  </si>
  <si>
    <t xml:space="preserve">3274872389977 </t>
  </si>
  <si>
    <t>16142</t>
  </si>
  <si>
    <t>Givenchy Organza Eau de Parfum 100ml</t>
  </si>
  <si>
    <t xml:space="preserve">3274872389960 </t>
  </si>
  <si>
    <t>23759</t>
  </si>
  <si>
    <t>Givenchy Organza Eau de Parfum 50ml</t>
  </si>
  <si>
    <t>3274872395503</t>
  </si>
  <si>
    <t>12810</t>
  </si>
  <si>
    <t>Givenchy Pi Eau de Toilette 100ml</t>
  </si>
  <si>
    <t>3274870303166</t>
  </si>
  <si>
    <t>1511</t>
  </si>
  <si>
    <t>Givenchy Pour Homme Eau de Toilette 100ml</t>
  </si>
  <si>
    <t>3274872342620</t>
  </si>
  <si>
    <t>25883</t>
  </si>
  <si>
    <t>Givenchy Songe Précieux Eau de Toilette 50ml</t>
  </si>
  <si>
    <t>3274872369436</t>
  </si>
  <si>
    <t>2788</t>
  </si>
  <si>
    <t>Givenchy Very Irresistible Eau de Toilette 30ml</t>
  </si>
  <si>
    <t>3274870002168</t>
  </si>
  <si>
    <t>4714</t>
  </si>
  <si>
    <t>Givenchy Xeryus Eau de Toilette 100ml</t>
  </si>
  <si>
    <t>1230000025003</t>
  </si>
  <si>
    <t>25168</t>
  </si>
  <si>
    <t>Grande Cosmetics</t>
  </si>
  <si>
    <t xml:space="preserve">Grande Cosmetics GrandeLASH-MD Lash Enhancing Serum 2ml </t>
  </si>
  <si>
    <t>3614226759368</t>
  </si>
  <si>
    <t>13785</t>
  </si>
  <si>
    <t xml:space="preserve">Gucci </t>
  </si>
  <si>
    <t>Gucci Bloom Eau de Parfum 100ml + Mini 7.4ml</t>
  </si>
  <si>
    <t>8005610481043</t>
  </si>
  <si>
    <t>9387</t>
  </si>
  <si>
    <t>Gucci Bloom Eau de Parfum 50ml</t>
  </si>
  <si>
    <t>3614225307034</t>
  </si>
  <si>
    <t>13416</t>
  </si>
  <si>
    <t>Gucci Bloom Gocce di Fiori Eau de Toilette 100ml</t>
  </si>
  <si>
    <t>3614228972031</t>
  </si>
  <si>
    <t>16522</t>
  </si>
  <si>
    <t>Gucci Bloom Nettare di Fiori Eau de Parfum 100ml + Seife 100g + Mini 7,4ml</t>
  </si>
  <si>
    <t>3614226759313</t>
  </si>
  <si>
    <t>16518</t>
  </si>
  <si>
    <t>Gucci Guilty Absolute Pour Femme EdP 90ml + BL 50ml + Mini 7,4ml</t>
  </si>
  <si>
    <t>0737052625980</t>
  </si>
  <si>
    <t>3982</t>
  </si>
  <si>
    <t>Gucci Guilty Black pour Femme Eau de Toilette 50ml</t>
  </si>
  <si>
    <t>0737052626062</t>
  </si>
  <si>
    <t>3915</t>
  </si>
  <si>
    <t>Gucci Guilty Black pour Femme Eau de Toilette 75ml</t>
  </si>
  <si>
    <t>0730870216934</t>
  </si>
  <si>
    <t>16635</t>
  </si>
  <si>
    <t>Gucci Guilty Platinum Edition Eau de Toilette 50ml</t>
  </si>
  <si>
    <t>3614227758162</t>
  </si>
  <si>
    <t>13412</t>
  </si>
  <si>
    <t>Gucci Guilty Pour Femme Eau de Parfum 90ml</t>
  </si>
  <si>
    <t>3614228739849</t>
  </si>
  <si>
    <t>24675</t>
  </si>
  <si>
    <t>Gucci Memoire d'une Odeur Eau de Parfum 100ml + Shower Gel 75ml</t>
  </si>
  <si>
    <t>3346470610958</t>
  </si>
  <si>
    <t>25748</t>
  </si>
  <si>
    <t>Guerlain</t>
  </si>
  <si>
    <t>Guerlain Abeille Royale Daily Repair Serum 50ml</t>
  </si>
  <si>
    <t>3346470614314</t>
  </si>
  <si>
    <t>25697</t>
  </si>
  <si>
    <t>Guerlain Abeille Royale Double R Renew &amp; Repair Serum 50ml</t>
  </si>
  <si>
    <t>3346470615014</t>
  </si>
  <si>
    <t>25751</t>
  </si>
  <si>
    <t>Guerlain Abeille Royale Mattifying Day Cream 50ml</t>
  </si>
  <si>
    <t>3346470141742</t>
  </si>
  <si>
    <t>25819</t>
  </si>
  <si>
    <t>Guerlain Aqua Allegoria Mandarine Basilic EdT 125ml + BL 75ml + Mini 7,5ml</t>
  </si>
  <si>
    <t xml:space="preserve">3346470135154 </t>
  </si>
  <si>
    <t>13686</t>
  </si>
  <si>
    <t>Guerlain Aqua Allegoria Nerolia Bianca Eau de Toilette 125ml</t>
  </si>
  <si>
    <t>3346470136236</t>
  </si>
  <si>
    <t>25633</t>
  </si>
  <si>
    <t>Guerlain Bois Mystérieux Eau De Parfum 125 ml</t>
  </si>
  <si>
    <t>3346470136786</t>
  </si>
  <si>
    <t>15638</t>
  </si>
  <si>
    <t>Guerlain Cuir Intense Eau de Parfum 125ml</t>
  </si>
  <si>
    <t>3346470235557</t>
  </si>
  <si>
    <t>13166</t>
  </si>
  <si>
    <t>Guerlain Habit Rouge Eau de Parfum 100ml</t>
  </si>
  <si>
    <t>3346470303287</t>
  </si>
  <si>
    <t>4336</t>
  </si>
  <si>
    <t>Guerlain Habit Rouge L'Eau Eau de Toilette 100ml</t>
  </si>
  <si>
    <t>3346470233997</t>
  </si>
  <si>
    <t>14411</t>
  </si>
  <si>
    <t>Guerlain Heritage Eau de Toilette 100ml</t>
  </si>
  <si>
    <t>3346470303393</t>
  </si>
  <si>
    <t>12224</t>
  </si>
  <si>
    <t>Guerlain Homme Eau de Parfum 100ml</t>
  </si>
  <si>
    <t>3346470417229</t>
  </si>
  <si>
    <t>25136</t>
  </si>
  <si>
    <t>Guerlain Kiss Kiss Lipstick 325 Le Rouge Creme Galbant 3.5g</t>
  </si>
  <si>
    <t>3346470418066</t>
  </si>
  <si>
    <t>25137</t>
  </si>
  <si>
    <t>Guerlain Kiss Kiss Lipstick 344 Le Rouge Creme Galbant 3.5g</t>
  </si>
  <si>
    <t>3346470424685</t>
  </si>
  <si>
    <t>25138</t>
  </si>
  <si>
    <t>Guerlain Kiss Kiss Matte Lipstick M375 Le Rouge Mat Repulpant 3.5g</t>
  </si>
  <si>
    <t>3346470302303</t>
  </si>
  <si>
    <t>16607</t>
  </si>
  <si>
    <t>Guerlain L'Homme Ideal Cologne Eau de Toilette 50ml</t>
  </si>
  <si>
    <t>3346470304345</t>
  </si>
  <si>
    <t>16373</t>
  </si>
  <si>
    <t>Guerlain L'Homme Ideal Extreme Eau de Parfum 100ml</t>
  </si>
  <si>
    <t>3346470304581</t>
  </si>
  <si>
    <t>25609</t>
  </si>
  <si>
    <t>Guerlain L'Homme Ideal Set Eau de Parfum 100ml + Mini 10ml + SG 75ml</t>
  </si>
  <si>
    <t>3346470132818</t>
  </si>
  <si>
    <t>14066</t>
  </si>
  <si>
    <t>Guerlain L'Instant de Guerlain 2017 Eau de Parfum 100ml</t>
  </si>
  <si>
    <t>3346470133549</t>
  </si>
  <si>
    <t>16612</t>
  </si>
  <si>
    <t>Guerlain La petite Robe noire Black Perfecto Eau de Parfum 30ml</t>
  </si>
  <si>
    <t>3346470131330</t>
  </si>
  <si>
    <t>16634</t>
  </si>
  <si>
    <t>Guerlain La petite Robe noire Eau de Parfum 100ml + Mini 15ml</t>
  </si>
  <si>
    <t>3346470139565</t>
  </si>
  <si>
    <t>25886</t>
  </si>
  <si>
    <t>Guerlain Mon Guerlain Eau de Parfum 100ml + Mini 10ml</t>
  </si>
  <si>
    <t>3346470133938</t>
  </si>
  <si>
    <t>15000</t>
  </si>
  <si>
    <t>Guerlain Mon Guerlain Eau de Parfum 100ml + Mini 15ml</t>
  </si>
  <si>
    <t>3346470132689</t>
  </si>
  <si>
    <t>23250</t>
  </si>
  <si>
    <t>Guerlain Samsara 2017 Eau de Parfum 30ml</t>
  </si>
  <si>
    <t>3346470259775</t>
  </si>
  <si>
    <t>14162</t>
  </si>
  <si>
    <t>Guerlain Shalimar Eau de Cologne 75ml</t>
  </si>
  <si>
    <t>3346470615434</t>
  </si>
  <si>
    <t>25753</t>
  </si>
  <si>
    <t>Guerlain Super Aqua Emulsion Universal 50ml</t>
  </si>
  <si>
    <t>3605521935946</t>
  </si>
  <si>
    <t>9255</t>
  </si>
  <si>
    <t>Guy Laroche</t>
  </si>
  <si>
    <t>Guy Laroche Drakkar Essence Eau de Toilette 200ml</t>
  </si>
  <si>
    <t>0049398031081</t>
  </si>
  <si>
    <t>23058</t>
  </si>
  <si>
    <t>Harajuku Lovers</t>
  </si>
  <si>
    <t>Harajuku Lovers Pop Electric Baby Eau de Parfum 30ml</t>
  </si>
  <si>
    <t>0049398031036</t>
  </si>
  <si>
    <t>23059</t>
  </si>
  <si>
    <t>Harajuku Lovers Pop Electric Baby Eau de Parfum 50ml</t>
  </si>
  <si>
    <t>3614271261939</t>
  </si>
  <si>
    <t>22622</t>
  </si>
  <si>
    <t>Helena Rubinstein</t>
  </si>
  <si>
    <t>Helena Rubinstein Powercell Urban Active Shield 50ml</t>
  </si>
  <si>
    <t>3614272315860</t>
  </si>
  <si>
    <t>25698</t>
  </si>
  <si>
    <t>Helena Rubinstein Prodigy Lotion 125ml</t>
  </si>
  <si>
    <t>3614271433572</t>
  </si>
  <si>
    <t>22627</t>
  </si>
  <si>
    <t>Helena Rubinstein Prodigy Reversis Eye Serum 15ml</t>
  </si>
  <si>
    <t>3346130493594</t>
  </si>
  <si>
    <t>12560</t>
  </si>
  <si>
    <t>Hermes</t>
  </si>
  <si>
    <t>Hermès Eau d'Orange Verte Eau de Cologne 100ml</t>
  </si>
  <si>
    <t>3346131796892</t>
  </si>
  <si>
    <t>12208</t>
  </si>
  <si>
    <t>Hermès Eau de Merveilles Bleue Eau de Toilette 100ml</t>
  </si>
  <si>
    <t xml:space="preserve">3346131796878 </t>
  </si>
  <si>
    <t>13843</t>
  </si>
  <si>
    <t>Hermès Eau de Merveilles Bleue Eau de Toilette 30ml</t>
  </si>
  <si>
    <t>3346131501816</t>
  </si>
  <si>
    <t>9358</t>
  </si>
  <si>
    <t>Hermès Kelly Calèche Eau de Parfum 100ml</t>
  </si>
  <si>
    <t>3346131430635</t>
  </si>
  <si>
    <t>14594</t>
  </si>
  <si>
    <t>Hermès Terre d'Hermès Eau de Parfum 75ml + Mini 12.5ml</t>
  </si>
  <si>
    <t>3346131400003</t>
  </si>
  <si>
    <t>13797</t>
  </si>
  <si>
    <t>Hermès Terre d'Hermès Eau de Toilette 100ml</t>
  </si>
  <si>
    <t xml:space="preserve">3346131433179 </t>
  </si>
  <si>
    <t>14765</t>
  </si>
  <si>
    <t>Hermès Terre d'Hermès Eau de Toilette 100ml + 80ml Shower Gel</t>
  </si>
  <si>
    <t>3346131431885</t>
  </si>
  <si>
    <t>12409</t>
  </si>
  <si>
    <t>Hermès Terre d'Hermès Eau Intense Vetiver EdP 100ml + Shower Gel 80ml</t>
  </si>
  <si>
    <t>3346131431670</t>
  </si>
  <si>
    <t>16432</t>
  </si>
  <si>
    <t>Hermès Terre d'Hermès Eau Intense Vetiver EdP 30ml + 125ml Nachfüllung</t>
  </si>
  <si>
    <t>0085715261014</t>
  </si>
  <si>
    <t>8841</t>
  </si>
  <si>
    <t>Hollister</t>
  </si>
  <si>
    <t>Hollister Wave For Her Eau de Parfum 100ml</t>
  </si>
  <si>
    <t>8049033118155</t>
  </si>
  <si>
    <t>15977</t>
  </si>
  <si>
    <t>Hugh Parsons</t>
  </si>
  <si>
    <t>Hugh Parsons Notting Hill Eau de Parfum 100ml</t>
  </si>
  <si>
    <t>3614225309168</t>
  </si>
  <si>
    <t>23446</t>
  </si>
  <si>
    <t>Hugo Boss</t>
  </si>
  <si>
    <t>Hugo Boss Boss Bottled 20th Anniversary Eau de Toilette 100ml</t>
  </si>
  <si>
    <t>3614229646498</t>
  </si>
  <si>
    <t>13651</t>
  </si>
  <si>
    <t>Hugo Boss Boss Bottled Absolute Eau de Parfum 100ml</t>
  </si>
  <si>
    <t>3614229646504</t>
  </si>
  <si>
    <t>24610</t>
  </si>
  <si>
    <t>Hugo Boss Boss Bottled Absolute Eau de Parfum 200ml</t>
  </si>
  <si>
    <t>0737052351186</t>
  </si>
  <si>
    <t>13134</t>
  </si>
  <si>
    <t>Hugo Boss Boss Bottled After Shave 100ml</t>
  </si>
  <si>
    <t>0737052355054</t>
  </si>
  <si>
    <t>1289</t>
  </si>
  <si>
    <t>Hugo Boss Boss Bottled Deo Spray 150ml</t>
  </si>
  <si>
    <t>0737052351100</t>
  </si>
  <si>
    <t>1138</t>
  </si>
  <si>
    <t>Hugo Boss Boss Bottled Eau de Toilette 100ml</t>
  </si>
  <si>
    <t>3614228220880</t>
  </si>
  <si>
    <t>13926</t>
  </si>
  <si>
    <t>Hugo Boss Boss Bottled Infinite Eau de Parfum 200ml</t>
  </si>
  <si>
    <t>8005610258461</t>
  </si>
  <si>
    <t>11790</t>
  </si>
  <si>
    <t>Hugo Boss Boss Bottled Intense Eau de Parfum 100ml</t>
  </si>
  <si>
    <t>8005610258430</t>
  </si>
  <si>
    <t>12306</t>
  </si>
  <si>
    <t>Hugo Boss Boss Bottled Intense Eau de Parfum 50ml</t>
  </si>
  <si>
    <t>0737052351681</t>
  </si>
  <si>
    <t>4437</t>
  </si>
  <si>
    <t>Hugo Boss Boss Bottled Night Deodorant Stick 75ml</t>
  </si>
  <si>
    <t>0737052933269</t>
  </si>
  <si>
    <t>14852</t>
  </si>
  <si>
    <t>Hugo Boss Boss Bottled Oud Eau de Parfum 100ml</t>
  </si>
  <si>
    <t>3614228713627</t>
  </si>
  <si>
    <t>24898</t>
  </si>
  <si>
    <t>Hugo Boss Boss Bottled Tonic On The Go Eau de Toilette 100ml</t>
  </si>
  <si>
    <t>8005610340746</t>
  </si>
  <si>
    <t>23138</t>
  </si>
  <si>
    <t>Hugo Boss Boss Bottled Unlimited Deo Spray 150ml</t>
  </si>
  <si>
    <t>0737052031415</t>
  </si>
  <si>
    <t>1051</t>
  </si>
  <si>
    <t>Hugo Boss Dark Blue Eau de Toilette 75ml</t>
  </si>
  <si>
    <t>0737052683522</t>
  </si>
  <si>
    <t>12901</t>
  </si>
  <si>
    <t>Hugo Boss Deep Red Eau de Parfum 50ml</t>
  </si>
  <si>
    <t>0737052683553</t>
  </si>
  <si>
    <t>14198</t>
  </si>
  <si>
    <t>Hugo Boss Deep Red Eau de Parfum 90ml</t>
  </si>
  <si>
    <t>4084500350557</t>
  </si>
  <si>
    <t>24477</t>
  </si>
  <si>
    <t>Hugo Boss Elements Deo Spray 150ml</t>
  </si>
  <si>
    <t>4084500350601</t>
  </si>
  <si>
    <t>1396</t>
  </si>
  <si>
    <t>Hugo Boss Elements Deo Stick 75ml</t>
  </si>
  <si>
    <t>4084500350465</t>
  </si>
  <si>
    <t>24475</t>
  </si>
  <si>
    <t>Hugo Boss Elements Shower Gel 200ml</t>
  </si>
  <si>
    <t>0737052139890</t>
  </si>
  <si>
    <t>1159</t>
  </si>
  <si>
    <t>Hugo Boss Hugo Energise Eau de Toilette 125ml</t>
  </si>
  <si>
    <t>0737052987248</t>
  </si>
  <si>
    <t>12021</t>
  </si>
  <si>
    <t>Hugo Boss Hugo Extreme Eau de Parfum 100ml</t>
  </si>
  <si>
    <t>8005610262000</t>
  </si>
  <si>
    <t>12066</t>
  </si>
  <si>
    <t>Hugo Boss Hugo Iced Eau de Toilette 125ml</t>
  </si>
  <si>
    <t>0737052515045</t>
  </si>
  <si>
    <t>14871</t>
  </si>
  <si>
    <t>Hugo Boss Hugo Man Eau de Toilette 200ml</t>
  </si>
  <si>
    <t>3614228713610</t>
  </si>
  <si>
    <t>24539</t>
  </si>
  <si>
    <t>Hugo Boss Hugo Man On The Go Eau de Toilette 100ml</t>
  </si>
  <si>
    <t>3614225296536</t>
  </si>
  <si>
    <t>Hugo Boss Hugo Reversed Eau de Toilette 125ml</t>
  </si>
  <si>
    <t>0737052893877</t>
  </si>
  <si>
    <t>5156</t>
  </si>
  <si>
    <t>Hugo Boss HUGO Woman Eau de Parfum 50ml</t>
  </si>
  <si>
    <t>0737052130729</t>
  </si>
  <si>
    <t>13464</t>
  </si>
  <si>
    <t>Hugo Boss Hugo XX Eau de Toilette 100ml</t>
  </si>
  <si>
    <t>0737052130897</t>
  </si>
  <si>
    <t>14144</t>
  </si>
  <si>
    <t>Hugo Boss Hugo XY Eau de Toilette 40ml</t>
  </si>
  <si>
    <t>0737052684475</t>
  </si>
  <si>
    <t>5884</t>
  </si>
  <si>
    <t>Hugo Boss Jour pour Femme Eau de Parfum 75ml</t>
  </si>
  <si>
    <t>8005610714851</t>
  </si>
  <si>
    <t>23757</t>
  </si>
  <si>
    <t>Hugo Boss Ma Vie L'Eau Pour Femme Eau de Toilette 75ml</t>
  </si>
  <si>
    <t>0737052549972</t>
  </si>
  <si>
    <t>14642</t>
  </si>
  <si>
    <t>Hugo Boss Nuit pour Femme Eau de Parfum 75ml</t>
  </si>
  <si>
    <t xml:space="preserve">8005610325422 </t>
  </si>
  <si>
    <t>1075</t>
  </si>
  <si>
    <t>Hugo Boss Number One Eau de Toilette 125ml</t>
  </si>
  <si>
    <t>0737052238128</t>
  </si>
  <si>
    <t>1403</t>
  </si>
  <si>
    <t>Hugo Boss Orange Eau de Toilette 75ml</t>
  </si>
  <si>
    <t>0737052347974</t>
  </si>
  <si>
    <t>14624</t>
  </si>
  <si>
    <t>Hugo Boss Orange for Man Eau de Toilette 100ml</t>
  </si>
  <si>
    <t>737052006468</t>
  </si>
  <si>
    <t>3139</t>
  </si>
  <si>
    <t>Hugo Boss Selection Eau de Toilette 90ml</t>
  </si>
  <si>
    <t>0737052972466</t>
  </si>
  <si>
    <t>13347</t>
  </si>
  <si>
    <t>Hugo Boss The Scent After Shave Lotion 100ml</t>
  </si>
  <si>
    <t>0737052992785</t>
  </si>
  <si>
    <t>10009</t>
  </si>
  <si>
    <t>Hugo Boss The Scent Deo Deodorant Spray 150ml</t>
  </si>
  <si>
    <t>3614226758880</t>
  </si>
  <si>
    <t>14599</t>
  </si>
  <si>
    <t>Hugo Boss The Scent Eau de Toilette 100ml + Deo Stick 75ml</t>
  </si>
  <si>
    <t>0737052972343</t>
  </si>
  <si>
    <t>12362</t>
  </si>
  <si>
    <t>Hugo Boss The Scent Eau de Toilette 200ml</t>
  </si>
  <si>
    <t xml:space="preserve">3616301398721 </t>
  </si>
  <si>
    <t>13197</t>
  </si>
  <si>
    <t>Hugo Boss The Scent For Her Geschenkset Eau de Parfum 100ml + Body Lotion 200ml</t>
  </si>
  <si>
    <t>8002135146327</t>
  </si>
  <si>
    <t>15259</t>
  </si>
  <si>
    <t>Iceberg</t>
  </si>
  <si>
    <t>Iceberg Twice for Man Eau de Toilette 125ml</t>
  </si>
  <si>
    <t>3423220006329</t>
  </si>
  <si>
    <t>16625</t>
  </si>
  <si>
    <t>Issey Miyake</t>
  </si>
  <si>
    <t>Issey Miyake Fusion d'Issey Eau de Toilette 100ml + 2x Shower Gel 50ml</t>
  </si>
  <si>
    <t>3423478974753</t>
  </si>
  <si>
    <t>16613</t>
  </si>
  <si>
    <t>Issey Miyake Fusion d'Issey Eau de Toilette 150ml</t>
  </si>
  <si>
    <t>3423470311365</t>
  </si>
  <si>
    <t>13800</t>
  </si>
  <si>
    <t>Issey Miyake L`Eau d`Issey pour Homme Eau de Toilette 125ml</t>
  </si>
  <si>
    <t>3423470485547</t>
  </si>
  <si>
    <t>23843</t>
  </si>
  <si>
    <t>Issey Miyake L`Eau d`Issey pour Homme Eau de Toilette 40ml</t>
  </si>
  <si>
    <t>3423478975859</t>
  </si>
  <si>
    <t>25793</t>
  </si>
  <si>
    <t xml:space="preserve">Issey Miyake L`Eau d`Issey pour Homme Eau de Toilette 75ml + SG 75ml </t>
  </si>
  <si>
    <t>3423474867158</t>
  </si>
  <si>
    <t>4794</t>
  </si>
  <si>
    <t>Issey Miyake L`Eau d`Issey pour Homme Sport Eau de Toilette 100ml</t>
  </si>
  <si>
    <t>3423470485950</t>
  </si>
  <si>
    <t>24307</t>
  </si>
  <si>
    <t>Issey Miyake L'eau Bleue D'issey pour Homme Eau Fraîche Eau de Toilette 125ml</t>
  </si>
  <si>
    <t>3423478975958</t>
  </si>
  <si>
    <t>25792</t>
  </si>
  <si>
    <t>Issey Miyake L'Eau d`Issey Pour Homme Eau de Toilette 125ml + SG 50ml + ASB 50ml</t>
  </si>
  <si>
    <t>3423470480993</t>
  </si>
  <si>
    <t>4337</t>
  </si>
  <si>
    <t>Issey Miyake L'Eau D'Issey Eau de Parfum Spray nachfüllbar 25ml</t>
  </si>
  <si>
    <t>3423478487550</t>
  </si>
  <si>
    <t>21909</t>
  </si>
  <si>
    <t>Issey Miyake L'Eau D'Issey Eau de Toilette 100ml +  Eau de Toilette 25ml</t>
  </si>
  <si>
    <t>3423470482485</t>
  </si>
  <si>
    <t>14335</t>
  </si>
  <si>
    <t>Issey Miyake L'Eau D'Issey Florale Eau de Toilette 90ml</t>
  </si>
  <si>
    <t>3423478657953</t>
  </si>
  <si>
    <t>25794</t>
  </si>
  <si>
    <t xml:space="preserve">Issey Miyake L'Eau D'Issey Pure Nectar Eau de Parfum 50ml  + Body Lotion 100ml </t>
  </si>
  <si>
    <t>3423478409552</t>
  </si>
  <si>
    <t>13849</t>
  </si>
  <si>
    <t>Issey Miyake L'Eau Super Majeure d'Issey Eau de Toilette 100ml</t>
  </si>
  <si>
    <t>3423478409453</t>
  </si>
  <si>
    <t>14855</t>
  </si>
  <si>
    <t>Issey Miyake L'Eau Super Majeure d'Issey Eau de Toilette 50ml</t>
  </si>
  <si>
    <t>3423473131359</t>
  </si>
  <si>
    <t>22964</t>
  </si>
  <si>
    <t>Issey Miyake L'Eau Super Majeure d'Issey Eau de Toilette 50ml + Shower Gel 100ml</t>
  </si>
  <si>
    <t xml:space="preserve">3423474883653 </t>
  </si>
  <si>
    <t>11283</t>
  </si>
  <si>
    <t>Issey Miyake Nuit d`Issey pour Homme Eau de Toilette 125ml + Eau de Toilette 40ml</t>
  </si>
  <si>
    <t>3439660601079</t>
  </si>
  <si>
    <t>8962</t>
  </si>
  <si>
    <t xml:space="preserve">Jean Couturier </t>
  </si>
  <si>
    <t>Jean Couturier Coriandre Eau de Parfum 100ml</t>
  </si>
  <si>
    <t>3700222244141</t>
  </si>
  <si>
    <t>1858</t>
  </si>
  <si>
    <t>Jean Louis Scherrer</t>
  </si>
  <si>
    <t>Jean Louis Scherrer 1 Eau de Parfum 50ml</t>
  </si>
  <si>
    <t>3700222244073</t>
  </si>
  <si>
    <t>1951</t>
  </si>
  <si>
    <t>Jean Louis Scherrer 1 Eau de Toilette 50ml</t>
  </si>
  <si>
    <t>5050456007806</t>
  </si>
  <si>
    <t>1857</t>
  </si>
  <si>
    <t>Jean Louis Scherrer 2 Eau de Toilette 100ml</t>
  </si>
  <si>
    <t>8435415012966</t>
  </si>
  <si>
    <t>5043</t>
  </si>
  <si>
    <t>Jean Paul Gaultier</t>
  </si>
  <si>
    <t>Jean Paul Gaultier Classique Eau de Parfum 30ml</t>
  </si>
  <si>
    <t xml:space="preserve">8435415011525 </t>
  </si>
  <si>
    <t>9232</t>
  </si>
  <si>
    <t>Jean Paul Gaultier Classique Eau de Parfum 50ml</t>
  </si>
  <si>
    <t>8435415033558</t>
  </si>
  <si>
    <t>14834</t>
  </si>
  <si>
    <t>Jean Paul Gaultier Classique Eau de Toilette 100ml + Eau de Toilette 20ml</t>
  </si>
  <si>
    <t>8435415000444</t>
  </si>
  <si>
    <t>25747</t>
  </si>
  <si>
    <t xml:space="preserve">Jean Paul Gaultier Classique Eau de Toilette 50 ml + Body Lotion 75 ml  </t>
  </si>
  <si>
    <t>3423474776856</t>
  </si>
  <si>
    <t>2708</t>
  </si>
  <si>
    <t>Jean Paul Gaultier Le Beau Male Eau de Toilette 125ml</t>
  </si>
  <si>
    <t>3423474777952</t>
  </si>
  <si>
    <t>2709</t>
  </si>
  <si>
    <t>Jean Paul Gaultier Le Beau Male Eau de Toilette 40ml</t>
  </si>
  <si>
    <t xml:space="preserve">9435415038768 </t>
  </si>
  <si>
    <t>16307</t>
  </si>
  <si>
    <t>Jean Paul Gaultier Le Male Aviator Eau de Toilette 125ml</t>
  </si>
  <si>
    <t>8435415021562</t>
  </si>
  <si>
    <t>25887</t>
  </si>
  <si>
    <t>Jean Paul Gaultier Le Male Christmas Collector's Edition 2019 Eau de Toilette 125ml</t>
  </si>
  <si>
    <t>8435415037051</t>
  </si>
  <si>
    <t>16569</t>
  </si>
  <si>
    <t>Jean Paul Gaultier Le Male Christmas Collector's Edition 2020 Eau de Toilette 125ml</t>
  </si>
  <si>
    <t xml:space="preserve">8435415012812 </t>
  </si>
  <si>
    <t>1413</t>
  </si>
  <si>
    <t>Jean Paul Gaultier Le Male Deo Stick 75ml</t>
  </si>
  <si>
    <t>3423470476590</t>
  </si>
  <si>
    <t>2280</t>
  </si>
  <si>
    <t>Jean Paul Gaultier Le Male Deodorant Spray 150ml</t>
  </si>
  <si>
    <t xml:space="preserve">8435415012669 </t>
  </si>
  <si>
    <t>14536</t>
  </si>
  <si>
    <t>Jean Paul Gaultier Le Male Eau de Toilette 125ml</t>
  </si>
  <si>
    <t>8435415033480</t>
  </si>
  <si>
    <t>16342</t>
  </si>
  <si>
    <t>Jean Paul Gaultier Le Male Eau de Toilette 125ml + Mini 20ml</t>
  </si>
  <si>
    <t>8435415012690</t>
  </si>
  <si>
    <t>2106</t>
  </si>
  <si>
    <t>Jean Paul Gaultier Le Male Maxi Eau de Toilette 200ml</t>
  </si>
  <si>
    <t xml:space="preserve">8435415012751 </t>
  </si>
  <si>
    <t>3746</t>
  </si>
  <si>
    <t>Jean Paul Gaultier Le Male Shower Gel 200ml</t>
  </si>
  <si>
    <t>3423470476446</t>
  </si>
  <si>
    <t>5009</t>
  </si>
  <si>
    <t>Jean Paul Gaultier Monsieur Eau Du Matin Eau de Cologne 100ml</t>
  </si>
  <si>
    <t>8435415014328</t>
  </si>
  <si>
    <t>8853</t>
  </si>
  <si>
    <t>Jean Paul Gaultier Ultra Male Intense Eau de Toilette 200ml</t>
  </si>
  <si>
    <t xml:space="preserve">5050456080304 </t>
  </si>
  <si>
    <t>14304</t>
  </si>
  <si>
    <t>Jennifer Lopez</t>
  </si>
  <si>
    <t>Jennifer Lopez Glow by J.Lo Eau de Toilette 100ml</t>
  </si>
  <si>
    <t>3614221800690</t>
  </si>
  <si>
    <t>24201</t>
  </si>
  <si>
    <t>Jennifer Lopez JLust Eau de Parfum 50ml</t>
  </si>
  <si>
    <t>5050456080601</t>
  </si>
  <si>
    <t>6538</t>
  </si>
  <si>
    <t>Jennifer Lopez Still Eau de Parfum 100ml</t>
  </si>
  <si>
    <t>4260309927842</t>
  </si>
  <si>
    <t>24790</t>
  </si>
  <si>
    <t>Jette Joop</t>
  </si>
  <si>
    <t>Jette Joop Jette Signature Eau de Parfum 50ml</t>
  </si>
  <si>
    <t>3414200471015</t>
  </si>
  <si>
    <t>12882</t>
  </si>
  <si>
    <t>Jil Sander</t>
  </si>
  <si>
    <t>Jil Sander Style Eau de Parfum 50ml</t>
  </si>
  <si>
    <t>3414201002683</t>
  </si>
  <si>
    <t>1419</t>
  </si>
  <si>
    <t>Jil Sander Sun Woman Eau de Toilette 75ml</t>
  </si>
  <si>
    <t>3607347898054</t>
  </si>
  <si>
    <t>16605</t>
  </si>
  <si>
    <t>Jil Sander Ultrasense White Eau de Toilette 40ml</t>
  </si>
  <si>
    <t>0719346629379</t>
  </si>
  <si>
    <t>23721</t>
  </si>
  <si>
    <t>John Varvatos</t>
  </si>
  <si>
    <t>John Varvatos Artisan Blu Eau de Toilette 125ml</t>
  </si>
  <si>
    <t>0719346603454</t>
  </si>
  <si>
    <t>25845</t>
  </si>
  <si>
    <t>John Varvatos Eau de Toilette 75ml + Mini 17ml</t>
  </si>
  <si>
    <t>0719346182058</t>
  </si>
  <si>
    <t>13723</t>
  </si>
  <si>
    <t>John Varvatos Oud Eau de Parfum 125ml</t>
  </si>
  <si>
    <t>3414206000615</t>
  </si>
  <si>
    <t>1648</t>
  </si>
  <si>
    <t>Joop!</t>
  </si>
  <si>
    <t>Joop Homme After Shave 75ml</t>
  </si>
  <si>
    <t>3414206000608</t>
  </si>
  <si>
    <t>1696</t>
  </si>
  <si>
    <t>Joop Homme Eau de Toilette 125ml</t>
  </si>
  <si>
    <t>3414206000714</t>
  </si>
  <si>
    <t>2374</t>
  </si>
  <si>
    <t>Joop Homme Extrem Mild Deodorant Spray 75ml</t>
  </si>
  <si>
    <t>3607345849867</t>
  </si>
  <si>
    <t>5067</t>
  </si>
  <si>
    <t>Joop Homme Wild Eau de Toilette 125ml</t>
  </si>
  <si>
    <t>3414206000165</t>
  </si>
  <si>
    <t>13805</t>
  </si>
  <si>
    <t>Joop Le Bain Eau de Parfum 75ml</t>
  </si>
  <si>
    <t>3614222571704</t>
  </si>
  <si>
    <t>23382</t>
  </si>
  <si>
    <t>Joop Wow Eau de Toilette 100ml</t>
  </si>
  <si>
    <t>3614222571667</t>
  </si>
  <si>
    <t>24323</t>
  </si>
  <si>
    <t>Joop Wow Eau de Toilette 60ml</t>
  </si>
  <si>
    <t>3614229132298</t>
  </si>
  <si>
    <t>15439</t>
  </si>
  <si>
    <t>Joop Wow Eau de Toilette 60ml + Shower Gel 75ml</t>
  </si>
  <si>
    <t>3614228244541</t>
  </si>
  <si>
    <t>12383</t>
  </si>
  <si>
    <t>Joop Wow! Woman Eau de Toilette 60ml + Shower Gel 250ml</t>
  </si>
  <si>
    <t>0098691045448</t>
  </si>
  <si>
    <t>1643</t>
  </si>
  <si>
    <t>Juicy Couture</t>
  </si>
  <si>
    <t>Juicy Couture Dirty English Eau de Toilette 100ml</t>
  </si>
  <si>
    <t>0719346232890</t>
  </si>
  <si>
    <t>23417</t>
  </si>
  <si>
    <t>Juicy Couture Oui Eau de Parfum 100ml</t>
  </si>
  <si>
    <t>0719346217378</t>
  </si>
  <si>
    <t>23726</t>
  </si>
  <si>
    <t>Juicy Couture Royal Rose Eau de Parfum 100ml</t>
  </si>
  <si>
    <t>3760022731326</t>
  </si>
  <si>
    <t>25714</t>
  </si>
  <si>
    <t>Juliette Has a Gun</t>
  </si>
  <si>
    <t>Juliette Has a Gun In the Mood for Oud Eau de Parfum 75ml</t>
  </si>
  <si>
    <t>3760022731623</t>
  </si>
  <si>
    <t>16654</t>
  </si>
  <si>
    <t>Juliette Has a Gun Not a Perfume EdP 100ml + Mini 7,5ml + Hand Cream 30ml</t>
  </si>
  <si>
    <t>3760022731630</t>
  </si>
  <si>
    <t>16656</t>
  </si>
  <si>
    <t xml:space="preserve">Juliette Has a Gun Not a Perfume EdP 50ml + Mini 7,5ml </t>
  </si>
  <si>
    <t>0608940553930</t>
  </si>
  <si>
    <t>16244</t>
  </si>
  <si>
    <t>Kenneth Cole</t>
  </si>
  <si>
    <t>Kenneth Cole Black Vintage for Him Eau de Toilette 100ml</t>
  </si>
  <si>
    <t>0608940573914</t>
  </si>
  <si>
    <t>22471</t>
  </si>
  <si>
    <t>Kenneth Cole for Her Eau de Parfum 100ml</t>
  </si>
  <si>
    <t>0608940573853</t>
  </si>
  <si>
    <t>22472</t>
  </si>
  <si>
    <t>Kenneth Cole for Him Eau de Toilette 100ml</t>
  </si>
  <si>
    <t>0608940556009</t>
  </si>
  <si>
    <t>23061</t>
  </si>
  <si>
    <t>Kenneth Cole Mankind Eau de Toilette 100ml</t>
  </si>
  <si>
    <t xml:space="preserve">3352817517057 </t>
  </si>
  <si>
    <t>12740</t>
  </si>
  <si>
    <t>Kenzo</t>
  </si>
  <si>
    <t>Kenzo Ca Sent Beau Eau de Toilette 50ml</t>
  </si>
  <si>
    <t>3352819717059</t>
  </si>
  <si>
    <t>11820</t>
  </si>
  <si>
    <t xml:space="preserve">Kenzo Couleur Jaune Yellow Eau de Parfum 50ml </t>
  </si>
  <si>
    <t>3352810309123</t>
  </si>
  <si>
    <t>11819</t>
  </si>
  <si>
    <t>Kenzo Couleur Rose Pink Eau de Parfum 50ml</t>
  </si>
  <si>
    <t>3352818518800</t>
  </si>
  <si>
    <t>16673</t>
  </si>
  <si>
    <t>Kenzo Flower Eau de Parfum 100ml</t>
  </si>
  <si>
    <t xml:space="preserve">3274872404182 </t>
  </si>
  <si>
    <t>16168</t>
  </si>
  <si>
    <t>3352818518855</t>
  </si>
  <si>
    <t>25847</t>
  </si>
  <si>
    <t>Kenzo Flower Eau de Toilette 100ml</t>
  </si>
  <si>
    <t>3274872389533</t>
  </si>
  <si>
    <t>23476</t>
  </si>
  <si>
    <t>Kenzo Flower Eau de Vie Eau de Parfum 100ml</t>
  </si>
  <si>
    <t>3274872311992</t>
  </si>
  <si>
    <t>22051</t>
  </si>
  <si>
    <t>Kenzo Flower L'Elixir Eau de Parfum 100ml</t>
  </si>
  <si>
    <t>3274872406216</t>
  </si>
  <si>
    <t>25836</t>
  </si>
  <si>
    <t>Kenzo Flower Poppy Bouquet Eau de Parfum 100ml</t>
  </si>
  <si>
    <t>3274872307926</t>
  </si>
  <si>
    <t>23802</t>
  </si>
  <si>
    <t>Kenzo Jeu d'Amour Eau de Toilette 100ml</t>
  </si>
  <si>
    <t xml:space="preserve">3274872289994  </t>
  </si>
  <si>
    <t>13006</t>
  </si>
  <si>
    <t>Kenzo Jungle L'Elephant Eau de Parfum 100ml</t>
  </si>
  <si>
    <t>3274872390683</t>
  </si>
  <si>
    <t>1775</t>
  </si>
  <si>
    <t>Kenzo L'eau Kenzo Women Eau de Toilette 100ml</t>
  </si>
  <si>
    <t>3352818117300</t>
  </si>
  <si>
    <t>12741</t>
  </si>
  <si>
    <t>Kenzo Le Monde Est Beau Eau de Toilette 50ml</t>
  </si>
  <si>
    <t>3274872271210</t>
  </si>
  <si>
    <t>6801</t>
  </si>
  <si>
    <t>Kenzo Pour Homme Night Eau de Toilette 100ml</t>
  </si>
  <si>
    <t>3700550216056</t>
  </si>
  <si>
    <t>25839</t>
  </si>
  <si>
    <t>Kilian</t>
  </si>
  <si>
    <t>Kilian Adults Eau de Parfum 100ml</t>
  </si>
  <si>
    <t>3700550216735</t>
  </si>
  <si>
    <t>16052</t>
  </si>
  <si>
    <t>Kilian After Sunset Eau de Parfum 50ml</t>
  </si>
  <si>
    <t>3700550211464</t>
  </si>
  <si>
    <t>25356</t>
  </si>
  <si>
    <t>Kilian Boys Eau de Parfum 100ml</t>
  </si>
  <si>
    <t>3760184351721</t>
  </si>
  <si>
    <t>9438</t>
  </si>
  <si>
    <t>Kilian Intoxicated Eau de Parfum 50ml</t>
  </si>
  <si>
    <t>3760184351714</t>
  </si>
  <si>
    <t>23190</t>
  </si>
  <si>
    <t>Kilian Light my Fire Eau de Parfum 50ml</t>
  </si>
  <si>
    <t>3700550211594</t>
  </si>
  <si>
    <t>25840</t>
  </si>
  <si>
    <t>Kilian Madly in Love Eau de Parfum 100ml</t>
  </si>
  <si>
    <t>3700550211600</t>
  </si>
  <si>
    <t>25841</t>
  </si>
  <si>
    <t>Kilian Madly in Love Eau de Parfum 50ml</t>
  </si>
  <si>
    <t>3760184351417</t>
  </si>
  <si>
    <t>16058</t>
  </si>
  <si>
    <t>Kilian Moonlight in Heaven Eau de Parfum 50ml</t>
  </si>
  <si>
    <t>3760184351554</t>
  </si>
  <si>
    <t>16057</t>
  </si>
  <si>
    <t>Kilian Voulez-vouz coucher avec Moi EdP 50ml</t>
  </si>
  <si>
    <t>3760251870032</t>
  </si>
  <si>
    <t>25715</t>
  </si>
  <si>
    <t xml:space="preserve">Korloff </t>
  </si>
  <si>
    <t>Korloff Majestic Tuberose Eau de Parfum 88ml</t>
  </si>
  <si>
    <t>3660463022550</t>
  </si>
  <si>
    <t>25237</t>
  </si>
  <si>
    <t>L'Artisan Parfumeur</t>
  </si>
  <si>
    <t>L'Artisan Parfumeur Bucoliques de Provence Eau de Parfum 100ml</t>
  </si>
  <si>
    <t>3660463022734</t>
  </si>
  <si>
    <t>25240</t>
  </si>
  <si>
    <t>L'Artisan Parfumeur Bucoliques de Provence Eau de Parfum 50ml</t>
  </si>
  <si>
    <t>3660463020655</t>
  </si>
  <si>
    <t>25134</t>
  </si>
  <si>
    <t>L'Artisan Parfumeur Les Explosions D'Emotions Onde Sensuelle EdP 125ml</t>
  </si>
  <si>
    <t>3660463020648</t>
  </si>
  <si>
    <t>25135</t>
  </si>
  <si>
    <t>L'Artisan Parfumeur Les Explosions D'Emotions Rappelle-Toi EdP 125ml</t>
  </si>
  <si>
    <t>3660463022390</t>
  </si>
  <si>
    <t>25242</t>
  </si>
  <si>
    <t>L'Artisan Parfumeur Mon Numero 10 Eau de Parfum 100ml</t>
  </si>
  <si>
    <t xml:space="preserve">3660463022697 </t>
  </si>
  <si>
    <t>24548</t>
  </si>
  <si>
    <t>L'Artisan Parfumeur Nuit de Tubereuse Eau de Parfum 50ml</t>
  </si>
  <si>
    <t>3253581344675</t>
  </si>
  <si>
    <t>23676</t>
  </si>
  <si>
    <t>L'Occitane</t>
  </si>
  <si>
    <t>L'Occitane Essence Perfectrice a L´Extrait de Pivoine Serum 30ml</t>
  </si>
  <si>
    <t>3253581566442</t>
  </si>
  <si>
    <t>16256</t>
  </si>
  <si>
    <t>L'Occitane Herbae Eau de Parfum 90ml</t>
  </si>
  <si>
    <t>8011889220023</t>
  </si>
  <si>
    <t>La Martina</t>
  </si>
  <si>
    <t>La Martina Adios Pampamia Hombre Men Eau de Toilette 100ml</t>
  </si>
  <si>
    <t>8011889240021</t>
  </si>
  <si>
    <t>7814</t>
  </si>
  <si>
    <t>La Martina Adios Pampamia Mujer Woman Eau de Toilette 100ml</t>
  </si>
  <si>
    <t>8011889301029</t>
  </si>
  <si>
    <t>16580</t>
  </si>
  <si>
    <t>La Martina Banderas Jardin Encantado Eau de Parfum 100ml</t>
  </si>
  <si>
    <t>8011889100028</t>
  </si>
  <si>
    <t>11985</t>
  </si>
  <si>
    <t>La Martina Bayres Hombre Eau de Toilette 100ml</t>
  </si>
  <si>
    <t>8011889101025</t>
  </si>
  <si>
    <t>2689</t>
  </si>
  <si>
    <t>La Martina Bayres Woman Eau de Toilette 100ml</t>
  </si>
  <si>
    <t>8011889250129</t>
  </si>
  <si>
    <t>16416</t>
  </si>
  <si>
    <t>La Martina Maserati Centennial Polo Tour Eau de Toilette 100ml</t>
  </si>
  <si>
    <t>8011889250020</t>
  </si>
  <si>
    <t>16419</t>
  </si>
  <si>
    <t>La Martina Maserati Eau de Toilette 100ml</t>
  </si>
  <si>
    <t>8011889221020</t>
  </si>
  <si>
    <t>15330</t>
  </si>
  <si>
    <t>La Martina Pampamia Noble Eau de Parfum 100ml</t>
  </si>
  <si>
    <t>8011889450024</t>
  </si>
  <si>
    <t>15328</t>
  </si>
  <si>
    <t>La Martina Quimera Mujer Eau de Parfum 100ml</t>
  </si>
  <si>
    <t>8011889420027</t>
  </si>
  <si>
    <t>16319</t>
  </si>
  <si>
    <t>La Martina Sueno Mujer Eau de Parfum 100ml</t>
  </si>
  <si>
    <t>8011889480021</t>
  </si>
  <si>
    <t>16423</t>
  </si>
  <si>
    <t>La Martina Supremo Eau de Toilette 100ml</t>
  </si>
  <si>
    <t>8011889460122</t>
  </si>
  <si>
    <t>16422</t>
  </si>
  <si>
    <t>La Martina Te Quiero Man After Shave 100ml</t>
  </si>
  <si>
    <t>8011889460023</t>
  </si>
  <si>
    <t>15331</t>
  </si>
  <si>
    <t>La Martina Te Quiero Man Eau de Parfum 100ml</t>
  </si>
  <si>
    <t>8011889470022</t>
  </si>
  <si>
    <t>15332</t>
  </si>
  <si>
    <t>La Martina Te Quiero Woman Eau de Parfum 100ml</t>
  </si>
  <si>
    <t>8011889260029</t>
  </si>
  <si>
    <t>8040</t>
  </si>
  <si>
    <t>La Martina Tierra del Fuego Hombre Men Eau de Toilette 100ml</t>
  </si>
  <si>
    <t>7611773097246</t>
  </si>
  <si>
    <t>23150</t>
  </si>
  <si>
    <t>La Prairie</t>
  </si>
  <si>
    <t>La Prairie Cellular Life-Lotion Platinum Rare 115ml</t>
  </si>
  <si>
    <t>7611773026864</t>
  </si>
  <si>
    <t>7981</t>
  </si>
  <si>
    <t>La Prairie Cellular Mineral Face Exfoliator 100ml</t>
  </si>
  <si>
    <t>7611773268004</t>
  </si>
  <si>
    <t>4196</t>
  </si>
  <si>
    <t>La Prairie Cellular Radiance Cream 50ml</t>
  </si>
  <si>
    <t>7611773268813</t>
  </si>
  <si>
    <t>13013</t>
  </si>
  <si>
    <t>La Prairie Cellular Radiance Eye Cream 15ml</t>
  </si>
  <si>
    <t>7611773150477</t>
  </si>
  <si>
    <t>14454</t>
  </si>
  <si>
    <t>La Prairie Cellular Radiance Night Cream 50ml</t>
  </si>
  <si>
    <t>7611773038577</t>
  </si>
  <si>
    <t>14881</t>
  </si>
  <si>
    <t>La Prairie Cellular Swiss Ice Crystal Creme 50ml</t>
  </si>
  <si>
    <t>7611773038478</t>
  </si>
  <si>
    <t>6311</t>
  </si>
  <si>
    <t>La Prairie Cellular Swiss Ice Crystal Dry Oil 30ml</t>
  </si>
  <si>
    <t>7611773248853</t>
  </si>
  <si>
    <t>2951</t>
  </si>
  <si>
    <t>La Prairie Foam Cleanser 125ml</t>
  </si>
  <si>
    <t>7611773108638</t>
  </si>
  <si>
    <t>25789</t>
  </si>
  <si>
    <t>La Prairie Platinum Rare Haute-Rejuvenation Cream 30ml</t>
  </si>
  <si>
    <t>7611773108799</t>
  </si>
  <si>
    <t>25790</t>
  </si>
  <si>
    <t>La Prairie Platinum Rare Haute-Rejuvenation Eye Cream 20ml</t>
  </si>
  <si>
    <t>7611773108874</t>
  </si>
  <si>
    <t>25791</t>
  </si>
  <si>
    <t>La Prairie Platinum Rare Haute-Rejuvenation Eye Elixir 15ml</t>
  </si>
  <si>
    <t>7611773060660</t>
  </si>
  <si>
    <t>14039</t>
  </si>
  <si>
    <t>La Prairie Skin Caviar Absolute Filler 60ml</t>
  </si>
  <si>
    <t>7611773086806</t>
  </si>
  <si>
    <t>24868</t>
  </si>
  <si>
    <t>La Prairie Skin Caviar Essence-in-Foundation - Peach 30ml</t>
  </si>
  <si>
    <t>7611773098731</t>
  </si>
  <si>
    <t>14356</t>
  </si>
  <si>
    <t>La Prairie Skin Caviar Eye Lift Serum 20ml</t>
  </si>
  <si>
    <t>7611773085663</t>
  </si>
  <si>
    <t>14252</t>
  </si>
  <si>
    <t>La Prairie Skin Caviar Luxe Sleep Mask 50ml</t>
  </si>
  <si>
    <t>7611773235211</t>
  </si>
  <si>
    <t>13141</t>
  </si>
  <si>
    <t>La Prairie Swiss Daily Essentials Cellular Refining Lotion 250ml</t>
  </si>
  <si>
    <t>7611773272476</t>
  </si>
  <si>
    <t>9936</t>
  </si>
  <si>
    <t>La Prairie Swiss Daily Essentials Cellular Softening Balancing Lotion 250ml</t>
  </si>
  <si>
    <t>7611773185424</t>
  </si>
  <si>
    <t>14059</t>
  </si>
  <si>
    <t>La Prairie The Anti-Aging Collection Anti-Aging Eye Cream SPF 15 15ml</t>
  </si>
  <si>
    <t>7611773150453</t>
  </si>
  <si>
    <t>14253</t>
  </si>
  <si>
    <t>La Prairie The Anti-Aging Collection Anti-Aging Night Cream 50ml</t>
  </si>
  <si>
    <t>7611773150217</t>
  </si>
  <si>
    <t>14250</t>
  </si>
  <si>
    <t>La Prairie The Caviar Collection Skin Caviar Crystalline Concentre 30ml</t>
  </si>
  <si>
    <t>7611773269445</t>
  </si>
  <si>
    <t>4203</t>
  </si>
  <si>
    <t>La Prairie The Caviar Collection Skin Caviar Luxe Cream 100ml</t>
  </si>
  <si>
    <t>7611773081627</t>
  </si>
  <si>
    <t>24163</t>
  </si>
  <si>
    <t>La Prairie The Caviar Collection Skin Caviar Luxe Cream Sheer 100ml</t>
  </si>
  <si>
    <t>7611773113892</t>
  </si>
  <si>
    <t>25695</t>
  </si>
  <si>
    <t>La Prairie The Caviar Collection Skin Liquid Lift 50ml</t>
  </si>
  <si>
    <t>Anti-Aging Pflege</t>
  </si>
  <si>
    <t>7611773085892</t>
  </si>
  <si>
    <t>13381</t>
  </si>
  <si>
    <t>La Prairie The Platinum Collection Rare Cellular Night Elixir 20ml</t>
  </si>
  <si>
    <t>7611773087179</t>
  </si>
  <si>
    <t>22989</t>
  </si>
  <si>
    <t>La Prairie White Caviar Crème Extraordinaire 60ml</t>
  </si>
  <si>
    <t>7611773074230</t>
  </si>
  <si>
    <t>23281</t>
  </si>
  <si>
    <t>La Prairie White Caviar Illuminating Pearl Infusion Serum 30ml</t>
  </si>
  <si>
    <t>7611773027410</t>
  </si>
  <si>
    <t>4678</t>
  </si>
  <si>
    <t>La Prairie White Caviar Illuminating Spot Treatment 4ml</t>
  </si>
  <si>
    <t>0737052248097</t>
  </si>
  <si>
    <t>2004</t>
  </si>
  <si>
    <t>Lacoste Challenge Eau de Toilette 90ml</t>
  </si>
  <si>
    <t>0737052413174</t>
  </si>
  <si>
    <t>14638</t>
  </si>
  <si>
    <t>Lacoste Eau de Lacoste L.12.12. Blanc Eau de Toilette 100ml</t>
  </si>
  <si>
    <t>0737052890630</t>
  </si>
  <si>
    <t>8555</t>
  </si>
  <si>
    <t>Lacoste L!ve Eau de Toilette 100ml + EdT 40ml im Set</t>
  </si>
  <si>
    <t>3614229371543</t>
  </si>
  <si>
    <t>16614</t>
  </si>
  <si>
    <t>Lacoste Match Point Eau de Toilette 100ml</t>
  </si>
  <si>
    <t>0737052949215</t>
  </si>
  <si>
    <t>14430</t>
  </si>
  <si>
    <t>Lacoste Pour Femme Eau de Parfum 90ml</t>
  </si>
  <si>
    <t>0737052892412</t>
  </si>
  <si>
    <t>14242</t>
  </si>
  <si>
    <t>Lacoste Pour Homme Eau de Toilette 100ml</t>
  </si>
  <si>
    <t>7640111501909</t>
  </si>
  <si>
    <t>25717</t>
  </si>
  <si>
    <t xml:space="preserve">Lalique </t>
  </si>
  <si>
    <t>Lalique Bronze Eau de Parfum 100ml</t>
  </si>
  <si>
    <t>7640111502791</t>
  </si>
  <si>
    <t>8883</t>
  </si>
  <si>
    <t>Lalique Encre Noire à L'Extreme Homme  Eau de Parfum 100ml</t>
  </si>
  <si>
    <t>7640111502975</t>
  </si>
  <si>
    <t>22178</t>
  </si>
  <si>
    <t>Lalique Leather Copper Eau de Parfum 100ml</t>
  </si>
  <si>
    <t>7640111504030</t>
  </si>
  <si>
    <t>25728</t>
  </si>
  <si>
    <t>Lalique Noir Premier Illusion Captive Eau de Parfum 100ml</t>
  </si>
  <si>
    <t>7640111501916</t>
  </si>
  <si>
    <t>25719</t>
  </si>
  <si>
    <t>Lalique Zamak Eau de Parfum 100ml</t>
  </si>
  <si>
    <t>3614220377865</t>
  </si>
  <si>
    <t>13692</t>
  </si>
  <si>
    <t>Lancaster</t>
  </si>
  <si>
    <t>Lancaster 365 Skin Repair Serum Youth Renewal 30ml</t>
  </si>
  <si>
    <t>3607347335658</t>
  </si>
  <si>
    <t>10719</t>
  </si>
  <si>
    <t>Lancaster Beauty Aquamilk Rich Day Cream 50ml</t>
  </si>
  <si>
    <t>3414200380058</t>
  </si>
  <si>
    <t>9153</t>
  </si>
  <si>
    <t>Lancaster Eye Make up Remover 150ml</t>
  </si>
  <si>
    <t>3607345808406</t>
  </si>
  <si>
    <t>11099</t>
  </si>
  <si>
    <t>Lancaster Sun Beauty Comfort Touch Face Cream SPF50 50ml</t>
  </si>
  <si>
    <t>3607345809427</t>
  </si>
  <si>
    <t>11100</t>
  </si>
  <si>
    <t>Lancaster Sun Beauty Silky Milk SPF15 175ml</t>
  </si>
  <si>
    <t>3607345810362</t>
  </si>
  <si>
    <t>11265</t>
  </si>
  <si>
    <t>Lancaster Sun Beauty Velvet Milk Sublime Tan SPF30 175ml</t>
  </si>
  <si>
    <t>3414200061667</t>
  </si>
  <si>
    <t>12639</t>
  </si>
  <si>
    <t>Lancaster Sunwater Eau de Toilette 50ml</t>
  </si>
  <si>
    <t>3414200320412</t>
  </si>
  <si>
    <t>11814</t>
  </si>
  <si>
    <t>Lancaster Suractif Comfort Lift Comforting Day Cream SPF 15 50ml</t>
  </si>
  <si>
    <t>3147755916228</t>
  </si>
  <si>
    <t>16374</t>
  </si>
  <si>
    <t>Lancôme</t>
  </si>
  <si>
    <t>Lancôme Climat Eau de Toilette 45ml</t>
  </si>
  <si>
    <t>3614270266041</t>
  </si>
  <si>
    <t>4446</t>
  </si>
  <si>
    <t>Lancôme La Vie est Belle Eau de Parfum 200ml</t>
  </si>
  <si>
    <t>3614271387325</t>
  </si>
  <si>
    <t>14173</t>
  </si>
  <si>
    <t>Lancôme Miracle Blossom Eau de Parfum 100ml</t>
  </si>
  <si>
    <t>3147758029383</t>
  </si>
  <si>
    <t>2317</t>
  </si>
  <si>
    <t>Lancôme Miracle Eau de Parfum 100ml</t>
  </si>
  <si>
    <t>3614271688088</t>
  </si>
  <si>
    <t>15030</t>
  </si>
  <si>
    <t>Lancôme Miracle Secret Eau de Parfum 100ml</t>
  </si>
  <si>
    <t>3614272091894</t>
  </si>
  <si>
    <t>12688</t>
  </si>
  <si>
    <t>Lancôme O de Lancome Eau de Toilette 200ml</t>
  </si>
  <si>
    <t>3147758051582</t>
  </si>
  <si>
    <t>24481</t>
  </si>
  <si>
    <t>Lancôme O de Lancome Homme Eau de Toilette 100ml</t>
  </si>
  <si>
    <t>3386460097161</t>
  </si>
  <si>
    <t>24337</t>
  </si>
  <si>
    <t>Lanvin</t>
  </si>
  <si>
    <t>Lanvin Eclat de Nuit Eau de Parfum 100ml</t>
  </si>
  <si>
    <t>8058045420804</t>
  </si>
  <si>
    <t>15592</t>
  </si>
  <si>
    <t>Laura Biagiotti</t>
  </si>
  <si>
    <t>Laura Biagiotti Laura Tender Eau de Toilette 75ml</t>
  </si>
  <si>
    <t>8058045423065</t>
  </si>
  <si>
    <t>25380</t>
  </si>
  <si>
    <t>Laura Biagiotti Lovely Laura Eau de Toilette 25ml</t>
  </si>
  <si>
    <t>8058045423072</t>
  </si>
  <si>
    <t>25381</t>
  </si>
  <si>
    <t>Laura Biagiotti Lovely Laura Eau de Toilette 50ml</t>
  </si>
  <si>
    <t xml:space="preserve">8011530000318 </t>
  </si>
  <si>
    <t>13816</t>
  </si>
  <si>
    <t>Laura Biagiotti Roma Eau de Toilette 100ml</t>
  </si>
  <si>
    <t>8011530002312</t>
  </si>
  <si>
    <t>11939</t>
  </si>
  <si>
    <t>Laura Biagiotti Roma Passione Eau de Toilette 100ml</t>
  </si>
  <si>
    <t xml:space="preserve">8011530000134 </t>
  </si>
  <si>
    <t>14122</t>
  </si>
  <si>
    <t>Laura Biagiotti Roma Uomo Eau de Toilette 125ml</t>
  </si>
  <si>
    <t>8426017060196</t>
  </si>
  <si>
    <t>15823</t>
  </si>
  <si>
    <t>Loewe</t>
  </si>
  <si>
    <t>Loewe 7 Anonimo Homme Eau de Parfum 100ml</t>
  </si>
  <si>
    <t>8426017060158</t>
  </si>
  <si>
    <t>16493</t>
  </si>
  <si>
    <t>Loewe Loewe Solo Eau de Toilette 125ml</t>
  </si>
  <si>
    <t>8426017053204</t>
  </si>
  <si>
    <t>16291</t>
  </si>
  <si>
    <t>Loewe Solo Cedro Eau de Toilette 100ml</t>
  </si>
  <si>
    <t>3760269848115</t>
  </si>
  <si>
    <t>16396</t>
  </si>
  <si>
    <t>Lolita Lempicka</t>
  </si>
  <si>
    <t>Lolita Lempicka Homme Eau de Toilette 100ml + After Shave Gel 75ml</t>
  </si>
  <si>
    <t>3760269848306</t>
  </si>
  <si>
    <t>23302</t>
  </si>
  <si>
    <t>Lolita Lempicka LolitaLand Eau de Parfum 40ml</t>
  </si>
  <si>
    <t>3760269849167</t>
  </si>
  <si>
    <t>25843</t>
  </si>
  <si>
    <t>Lolita Lempicka Oh Ma Biche Eau de Parfum 50ml</t>
  </si>
  <si>
    <t>815857012102</t>
  </si>
  <si>
    <t>25082</t>
  </si>
  <si>
    <t xml:space="preserve">Macadamia </t>
  </si>
  <si>
    <t>Macadamia Foaming Volumizer Mousse 171g</t>
  </si>
  <si>
    <t>HAIRCARE</t>
  </si>
  <si>
    <t>851325002213</t>
  </si>
  <si>
    <t>25081</t>
  </si>
  <si>
    <t>Macadamia Moisturizing Rinse Conditioner 1000ml</t>
  </si>
  <si>
    <t>815857010689</t>
  </si>
  <si>
    <t>25083</t>
  </si>
  <si>
    <t>Macadamia Nourishing Moisture Conditioner 100ml</t>
  </si>
  <si>
    <t>3760265192113</t>
  </si>
  <si>
    <t>16438</t>
  </si>
  <si>
    <t xml:space="preserve">Mancera </t>
  </si>
  <si>
    <t>Mancera Gold Incense Eau de Parfum 120ml</t>
  </si>
  <si>
    <t>8427395980250</t>
  </si>
  <si>
    <t>25318</t>
  </si>
  <si>
    <t>Mandarina Duck</t>
  </si>
  <si>
    <t>Mandarina Duck Black Extreme Eau de Parfum 100ml</t>
  </si>
  <si>
    <t>8427395013569</t>
  </si>
  <si>
    <t>23028</t>
  </si>
  <si>
    <t>Mandarina Duck for Man Eau de Toilette 100ml</t>
  </si>
  <si>
    <t>8427395970206</t>
  </si>
  <si>
    <t>2210</t>
  </si>
  <si>
    <t>Mandarina Duck Woman Eau de Toilette 100ml</t>
  </si>
  <si>
    <t>3607342522619</t>
  </si>
  <si>
    <t>13553</t>
  </si>
  <si>
    <t>Marc Jacobs</t>
  </si>
  <si>
    <t>Marc Jacobs Dot Eau de Parfum 50ml</t>
  </si>
  <si>
    <t>3607340967320</t>
  </si>
  <si>
    <t>16624</t>
  </si>
  <si>
    <t>Marc Jacobs Oh, Lola! Sunsheer Eau de Parfum 50ml</t>
  </si>
  <si>
    <t>3614227086227</t>
  </si>
  <si>
    <t>16453</t>
  </si>
  <si>
    <t>Marc Jacobs Perfect Eau de Parfum 100ml</t>
  </si>
  <si>
    <t xml:space="preserve">3357550520012 </t>
  </si>
  <si>
    <t>1321</t>
  </si>
  <si>
    <t xml:space="preserve">Maroussia </t>
  </si>
  <si>
    <t>Maroussia Slava Zaitsev Eau de Toilette 100ml</t>
  </si>
  <si>
    <t>3595471081032</t>
  </si>
  <si>
    <t>16282</t>
  </si>
  <si>
    <t>Mercedes Benz</t>
  </si>
  <si>
    <t>Mercedes Benz Select Night Eau de Toilette 100ml</t>
  </si>
  <si>
    <t>3595471091031</t>
  </si>
  <si>
    <t>16285</t>
  </si>
  <si>
    <t>Mercedes Benz The Move Express Yourself Eau de Toilette 100ml</t>
  </si>
  <si>
    <t>3760060779083</t>
  </si>
  <si>
    <t>25842</t>
  </si>
  <si>
    <t xml:space="preserve">Micallef </t>
  </si>
  <si>
    <t>Micallef Royal Vintage Eau de Parfum 100ml</t>
  </si>
  <si>
    <t>0603531658001</t>
  </si>
  <si>
    <t>25654</t>
  </si>
  <si>
    <t>Michael Jordan</t>
  </si>
  <si>
    <t>Michael Jordan Flight Men Eau de Toilette 100ml</t>
  </si>
  <si>
    <t>0022548346907</t>
  </si>
  <si>
    <t>15361</t>
  </si>
  <si>
    <t>Michael Kors</t>
  </si>
  <si>
    <t>Michael Kors Coral Eau de Parfum 100ml</t>
  </si>
  <si>
    <t>0022548289716</t>
  </si>
  <si>
    <t>6248</t>
  </si>
  <si>
    <t>Michael Kors Glam Jasmine Eau de Parfum 100ml</t>
  </si>
  <si>
    <t>0022548310830</t>
  </si>
  <si>
    <t>16344</t>
  </si>
  <si>
    <t>Michael Kors Gold Luxe Edition Eau de Parfum 100ml</t>
  </si>
  <si>
    <t>0022548376164</t>
  </si>
  <si>
    <t>12776</t>
  </si>
  <si>
    <t>Michael Kors Sexy Blossom Eau de Parfum 100ml</t>
  </si>
  <si>
    <t>0022548400623</t>
  </si>
  <si>
    <t>25903</t>
  </si>
  <si>
    <t>Michael Kors Sky Blossom Eau de Parfum 50ml</t>
  </si>
  <si>
    <t xml:space="preserve">0022548363508 </t>
  </si>
  <si>
    <t>21768</t>
  </si>
  <si>
    <t>Michael Kors Stylish Amber Eau de Parfum 100ml</t>
  </si>
  <si>
    <t>0022548366448</t>
  </si>
  <si>
    <t>14343</t>
  </si>
  <si>
    <t>Michael Kors Wonderlust Eau de Parfum 100ml</t>
  </si>
  <si>
    <t>3614227190047</t>
  </si>
  <si>
    <t>16316</t>
  </si>
  <si>
    <t>Prada</t>
  </si>
  <si>
    <t>Miu Miu L'Eau Bleue Eau de Parfum 100ml + Eau de Parfum 20ml</t>
  </si>
  <si>
    <t>3614225291487</t>
  </si>
  <si>
    <t>24142</t>
  </si>
  <si>
    <t>Miu Miu Twist Eau de Parfum 100ml</t>
  </si>
  <si>
    <t>3305400100044</t>
  </si>
  <si>
    <t>24088</t>
  </si>
  <si>
    <t>Molinard</t>
  </si>
  <si>
    <t>Molinard Cher Wood Eau de Parfum 90ml</t>
  </si>
  <si>
    <t>3305400150216</t>
  </si>
  <si>
    <t>24083</t>
  </si>
  <si>
    <t>Molinard Chypre Charnel Eau de Parfum 75ml</t>
  </si>
  <si>
    <t>3305400150230</t>
  </si>
  <si>
    <t>24085</t>
  </si>
  <si>
    <t>Molinard Heliotrope Eau de Parfum 75ml</t>
  </si>
  <si>
    <t>3386460101035</t>
  </si>
  <si>
    <t>13924</t>
  </si>
  <si>
    <t>Mont Blanc</t>
  </si>
  <si>
    <t>Mont Blanc Explorer for Men Eau de Parfum 100ml</t>
  </si>
  <si>
    <t>3386460101059</t>
  </si>
  <si>
    <t>24849</t>
  </si>
  <si>
    <t>Mont Blanc Explorer for Men Eau de Parfum 30ml</t>
  </si>
  <si>
    <t>3386460081948</t>
  </si>
  <si>
    <t>21922</t>
  </si>
  <si>
    <t>Mont Blanc Femme Lady Emblem Elixir Eau de Parfum 50ml</t>
  </si>
  <si>
    <t>3386460032780</t>
  </si>
  <si>
    <t>14720</t>
  </si>
  <si>
    <t>Mont Blanc Legend for Men After Shave 100ml</t>
  </si>
  <si>
    <t>3386460118125</t>
  </si>
  <si>
    <t>25798</t>
  </si>
  <si>
    <t>Mont Blanc Legend for Men Eau de Parfum 100ml</t>
  </si>
  <si>
    <t>3386460032681</t>
  </si>
  <si>
    <t>10523</t>
  </si>
  <si>
    <t>Mont Blanc Legend for Men Eau de Toilette 100ml</t>
  </si>
  <si>
    <t>3386460083287</t>
  </si>
  <si>
    <t>16356</t>
  </si>
  <si>
    <t>Mont Blanc Legend Spirit for Men Eau de Toilette 200ml</t>
  </si>
  <si>
    <t>3386460113588</t>
  </si>
  <si>
    <t>16627</t>
  </si>
  <si>
    <t>Mont Blanc Signature Eau de Parfum 90ml</t>
  </si>
  <si>
    <t>3760260450669</t>
  </si>
  <si>
    <t>25720</t>
  </si>
  <si>
    <t xml:space="preserve">Montale </t>
  </si>
  <si>
    <t>Montale Aoud Damascus Eau de Parfum 100ml</t>
  </si>
  <si>
    <t>3760260454261</t>
  </si>
  <si>
    <t>25721</t>
  </si>
  <si>
    <t>Montale Aoud Legend Eau de Parfum 100ml</t>
  </si>
  <si>
    <t>3760260450935</t>
  </si>
  <si>
    <t>24726</t>
  </si>
  <si>
    <t>Montale Aoud Purple Rose Eau de Parfum 100ml</t>
  </si>
  <si>
    <t>9999901306902</t>
  </si>
  <si>
    <t>25739</t>
  </si>
  <si>
    <t>Montale Paris Day Dreams Eau de Parfum 100ml</t>
  </si>
  <si>
    <t>9999900847857</t>
  </si>
  <si>
    <t>24755</t>
  </si>
  <si>
    <t>Montale Paris Orange Aoud Eau de Parfum 100ml</t>
  </si>
  <si>
    <t xml:space="preserve">9999900967746 </t>
  </si>
  <si>
    <t>24760</t>
  </si>
  <si>
    <t>Montale Paris Roses Musk Eau de Parfum 100ml</t>
  </si>
  <si>
    <t>3760260450010</t>
  </si>
  <si>
    <t>25227</t>
  </si>
  <si>
    <t>Montale Paris Roses Musk Eau de Parfum 50ml</t>
  </si>
  <si>
    <t>9999900868944</t>
  </si>
  <si>
    <t>24762</t>
  </si>
  <si>
    <t>Montale Paris Tropical Wood Eau de Parfum 100ml</t>
  </si>
  <si>
    <t>8595562218410</t>
  </si>
  <si>
    <t>24765</t>
  </si>
  <si>
    <t>Montale Paris Vetiver Des Sables Eau de Parfum 100ml</t>
  </si>
  <si>
    <t>3700573894002</t>
  </si>
  <si>
    <t>25011</t>
  </si>
  <si>
    <t xml:space="preserve">Montana </t>
  </si>
  <si>
    <t>Montana Parfum De Peau Intense Eau de Parfum 100ml</t>
  </si>
  <si>
    <t>7290017279152</t>
  </si>
  <si>
    <t>24824</t>
  </si>
  <si>
    <t>Moroccanoil</t>
  </si>
  <si>
    <t>Moroccanoil Color Complete Color Continue Conditioner 1000ml</t>
  </si>
  <si>
    <t>7290016664591</t>
  </si>
  <si>
    <t>23051</t>
  </si>
  <si>
    <t>Moroccanoil Mending Infusion Repair 75ml</t>
  </si>
  <si>
    <t>7290017279107</t>
  </si>
  <si>
    <t>25166</t>
  </si>
  <si>
    <t>Moroccanoil Post ChromaTech Color Complete 500ml</t>
  </si>
  <si>
    <t>7290014344945</t>
  </si>
  <si>
    <t>24831</t>
  </si>
  <si>
    <t>Moroccanoil Smoothing Conditioner 250ml</t>
  </si>
  <si>
    <t>7290014344976</t>
  </si>
  <si>
    <t>24832</t>
  </si>
  <si>
    <t>Moroccanoil Smoothing Mask 1000ml</t>
  </si>
  <si>
    <t>7290013627834</t>
  </si>
  <si>
    <t>22428</t>
  </si>
  <si>
    <t>Moroccanoil Weightless Hydrating Mask 1000ml</t>
  </si>
  <si>
    <t>8011003817979</t>
  </si>
  <si>
    <t>8028</t>
  </si>
  <si>
    <t>Moschino</t>
  </si>
  <si>
    <t>Moschino Cheap &amp; Chic Stars Eau de Parfum 100ml</t>
  </si>
  <si>
    <t>8011003850815</t>
  </si>
  <si>
    <t>24659</t>
  </si>
  <si>
    <t>Moschino Fresh Couture Gold Eau de Parfum 30ml + Body Lotion 50ml</t>
  </si>
  <si>
    <t>8011003854769</t>
  </si>
  <si>
    <t>16340</t>
  </si>
  <si>
    <t xml:space="preserve">Moschino Toy 2 Eau de Parfum 100ml + Body Lotion 150ml + Mini 10ml </t>
  </si>
  <si>
    <t>8011003839292</t>
  </si>
  <si>
    <t>23032</t>
  </si>
  <si>
    <t>Moschino Toy 2 Eau de Parfum 50ml</t>
  </si>
  <si>
    <t xml:space="preserve">3011003845132 </t>
  </si>
  <si>
    <t>24613</t>
  </si>
  <si>
    <t>Moschino Toy Boy Eau de Parfum 100ml</t>
  </si>
  <si>
    <t>8011003860449</t>
  </si>
  <si>
    <t>16567</t>
  </si>
  <si>
    <t>Moschino Toy Boy Eau de Parfum 100ml + SG 100ml + AS 100ml</t>
  </si>
  <si>
    <t>3423478463752</t>
  </si>
  <si>
    <t>25803</t>
  </si>
  <si>
    <t>Narciso Rodriguez</t>
  </si>
  <si>
    <t xml:space="preserve">Narciso Rodriguez for Her Eau de Parfum 100ml + BL 75ml </t>
  </si>
  <si>
    <t>3423478559752</t>
  </si>
  <si>
    <t>24587</t>
  </si>
  <si>
    <t>Narciso Rodriguez for Her Eau de Toilette 100ml + Body Lotion 75ml</t>
  </si>
  <si>
    <t>3386460080019</t>
  </si>
  <si>
    <t>1000</t>
  </si>
  <si>
    <t>Narciso Rodriguez for Her Eau de Toilette 100ml + Mini 10ml</t>
  </si>
  <si>
    <t>3423478818750</t>
  </si>
  <si>
    <t>14226</t>
  </si>
  <si>
    <t>Narciso Rodriguez for Her Fleur Musc Eau de Parfum 100ml</t>
  </si>
  <si>
    <t>3423478926356</t>
  </si>
  <si>
    <t>6940</t>
  </si>
  <si>
    <t>Narciso Rodriguez NARCISO Eau de Parfum 90ml</t>
  </si>
  <si>
    <t>3423478463158</t>
  </si>
  <si>
    <t>12782</t>
  </si>
  <si>
    <t>Narciso Rodriguez Narciso Rouge Eau de Parfum 150ml</t>
  </si>
  <si>
    <t>3423478998759</t>
  </si>
  <si>
    <t>12364</t>
  </si>
  <si>
    <t>Narciso Rodriguez Narciso Rouge Eau de Parfum 90ml + Mini 10ml</t>
  </si>
  <si>
    <t>8717774840061</t>
  </si>
  <si>
    <t>12859</t>
  </si>
  <si>
    <t>Nasomatto</t>
  </si>
  <si>
    <t>Nasomatto Black Afgano Extrait de Parfum 30ml</t>
  </si>
  <si>
    <t>8717774840054</t>
  </si>
  <si>
    <t>23261</t>
  </si>
  <si>
    <t>Nasomatto China White Extrait de Parfum 30ml</t>
  </si>
  <si>
    <t>3414204200949</t>
  </si>
  <si>
    <t>1567</t>
  </si>
  <si>
    <t>Nikos</t>
  </si>
  <si>
    <t>Nikos Sculpture Homme Eau de Toilette 100ml</t>
  </si>
  <si>
    <t>3137370207054</t>
  </si>
  <si>
    <t>14986</t>
  </si>
  <si>
    <t xml:space="preserve">Nina Ricci </t>
  </si>
  <si>
    <t>Nina Ricci L´Air Du Temps Eau de Parfum 50ml</t>
  </si>
  <si>
    <t>3137370348511</t>
  </si>
  <si>
    <t>16429</t>
  </si>
  <si>
    <t>Nin Ricci</t>
  </si>
  <si>
    <t>Nina Ricci Les Sorbets De Nina Eau de Toilette 80ml</t>
  </si>
  <si>
    <t>3137370349426</t>
  </si>
  <si>
    <t>15537</t>
  </si>
  <si>
    <t>Nina Ricci Nina Rouge Eau de Toilette 80ml</t>
  </si>
  <si>
    <t>0896364002350</t>
  </si>
  <si>
    <t>13548</t>
  </si>
  <si>
    <t>Olaplex</t>
  </si>
  <si>
    <t>Olaplex Olaplex No. 3 Haarpflege 100ml</t>
  </si>
  <si>
    <t>3760073679981</t>
  </si>
  <si>
    <t>16235</t>
  </si>
  <si>
    <t>Orphica</t>
  </si>
  <si>
    <t>Orphica Brow Conditioner 4ml</t>
  </si>
  <si>
    <t>000030136281</t>
  </si>
  <si>
    <t>16236</t>
  </si>
  <si>
    <t>Orphica Pure Advanced Eye Renewal Serum 15ml</t>
  </si>
  <si>
    <t>3349668555093</t>
  </si>
  <si>
    <t>22587</t>
  </si>
  <si>
    <t>Paco Rabanne</t>
  </si>
  <si>
    <t>Paco Rabanne Black XS for Her Eau de Parfum 50ml</t>
  </si>
  <si>
    <t>3349668555062</t>
  </si>
  <si>
    <t>13062</t>
  </si>
  <si>
    <t>Paco Rabanne Black XS for Her Eau de Parfum 80ml</t>
  </si>
  <si>
    <t>3349666005330</t>
  </si>
  <si>
    <t>9160</t>
  </si>
  <si>
    <t>Paco Rabanne Black XS for Her Eau de Toilette 80ml</t>
  </si>
  <si>
    <t xml:space="preserve">3349668576111  </t>
  </si>
  <si>
    <t>8376</t>
  </si>
  <si>
    <t>Paco Rabanne Black XS Pour Homme Eau de Toilette 100ml</t>
  </si>
  <si>
    <t>3349668011346</t>
  </si>
  <si>
    <t>14645</t>
  </si>
  <si>
    <t>Paco Rabanne Calandre Eau de Toilette 100ml</t>
  </si>
  <si>
    <t>3349668571819</t>
  </si>
  <si>
    <t>14079</t>
  </si>
  <si>
    <t>Paco Rabanne Invictus Eau de Toilette 100ml + Eau de Toilette 20ml</t>
  </si>
  <si>
    <t xml:space="preserve">3349668580958 </t>
  </si>
  <si>
    <t>16164</t>
  </si>
  <si>
    <t>Paco Rabanne Invictus Eau de Toilette 100ml + Shower Gel 100ml</t>
  </si>
  <si>
    <t xml:space="preserve">3349668565931 </t>
  </si>
  <si>
    <t>13098</t>
  </si>
  <si>
    <t>Paco Rabanne Invictus Intense Eau de Toilette 100ml + Mini 10ml</t>
  </si>
  <si>
    <t>3349668580446</t>
  </si>
  <si>
    <t>25735</t>
  </si>
  <si>
    <t>Paco Rabanne Invictus Onyx Eau de Toilette 100ml</t>
  </si>
  <si>
    <t>3349668508471</t>
  </si>
  <si>
    <t>12649</t>
  </si>
  <si>
    <t>Paco Rabanne Lady Million Eau de Parfum 30ml</t>
  </si>
  <si>
    <t>3349668571772</t>
  </si>
  <si>
    <t>15283</t>
  </si>
  <si>
    <t>Paco Rabanne Lady Million Eau de Parfum 80ml + EdP Mini 20ml</t>
  </si>
  <si>
    <t xml:space="preserve">3349668571970 </t>
  </si>
  <si>
    <t>16148</t>
  </si>
  <si>
    <t>Paco Rabanne Lady Million Empire Eau de Parfum 80ml</t>
  </si>
  <si>
    <t>3349668562640</t>
  </si>
  <si>
    <t>14074</t>
  </si>
  <si>
    <t>Paco Rabanne Lady Million Lucky Eau de Parfum 80ml</t>
  </si>
  <si>
    <t>3349668572267</t>
  </si>
  <si>
    <t>23795</t>
  </si>
  <si>
    <t>Paco Rabanne Lady Million Pac-Man Edition Eau de Parfum 80ml</t>
  </si>
  <si>
    <t>3349668528653</t>
  </si>
  <si>
    <t>10808</t>
  </si>
  <si>
    <t>Paco Rabanne Olympea Eau de Parfum 30ml</t>
  </si>
  <si>
    <t xml:space="preserve">3349668581153 </t>
  </si>
  <si>
    <t>9429</t>
  </si>
  <si>
    <t>Paco Rabanne Olympea Eau de Parfum 80ml + Body Lotion 100ml</t>
  </si>
  <si>
    <t>3349668571789</t>
  </si>
  <si>
    <t>24336</t>
  </si>
  <si>
    <t>Paco Rabanne Olympea Eau de Parfum 80ml + EdP Mini 20ml</t>
  </si>
  <si>
    <t>3349668588381</t>
  </si>
  <si>
    <t>16662</t>
  </si>
  <si>
    <t>3349668580682</t>
  </si>
  <si>
    <t>16325</t>
  </si>
  <si>
    <t>Paco Rabanne Olympea Onyx Eau de Parfum 80ml</t>
  </si>
  <si>
    <t>3349668571741</t>
  </si>
  <si>
    <t>15076</t>
  </si>
  <si>
    <t>Paco Rabanne One Million 1 Million Eau de Toilette 100ml + Mini 20ml</t>
  </si>
  <si>
    <t xml:space="preserve">3349668566372  </t>
  </si>
  <si>
    <t>15117</t>
  </si>
  <si>
    <t>Paco Rabanne One Million 1 Million Eau de Toilette 200ml</t>
  </si>
  <si>
    <t>3349668562015</t>
  </si>
  <si>
    <t>16351</t>
  </si>
  <si>
    <t>Paco Rabanne One Million 1 Million EdT 100ml + Deo Stick 75ml</t>
  </si>
  <si>
    <t>3349668568345</t>
  </si>
  <si>
    <t>4977</t>
  </si>
  <si>
    <t>Paco Rabanne One Million 1 Million Lucky Eau de Toilette 100ml + Mini 10ml</t>
  </si>
  <si>
    <t>3349668571598</t>
  </si>
  <si>
    <t>23677</t>
  </si>
  <si>
    <t>Paco Rabanne One Million 1 Million Pac-Man Edition Eau de Toilette 100ml</t>
  </si>
  <si>
    <t>3349668562541</t>
  </si>
  <si>
    <t>14573</t>
  </si>
  <si>
    <t>Paco Rabanne One Million Privé Eau de Parfum 100ml + Mini  10ml</t>
  </si>
  <si>
    <t>3349668081318</t>
  </si>
  <si>
    <t>23850</t>
  </si>
  <si>
    <t>Paco Rabanne Paco Eau de Toilette 100ml</t>
  </si>
  <si>
    <t>3349668573844</t>
  </si>
  <si>
    <t>10595</t>
  </si>
  <si>
    <t>Paco Rabanne Pure XS Night Pour Homme Eau de Parfum 100ml</t>
  </si>
  <si>
    <t>3349668578580</t>
  </si>
  <si>
    <t>15020</t>
  </si>
  <si>
    <t>Paco Rabanne Pure XS Night Pour Homme Eau de Parfum 150ml</t>
  </si>
  <si>
    <t>3349668573820</t>
  </si>
  <si>
    <t>23393</t>
  </si>
  <si>
    <t>Paco Rabanne Pure XS Pour Homme Eau de Toilette 150ml</t>
  </si>
  <si>
    <t>3349666006016</t>
  </si>
  <si>
    <t>2732</t>
  </si>
  <si>
    <t>Paco Rabanne Ultrared Eau de Parfum 80ml</t>
  </si>
  <si>
    <t>3349666005972</t>
  </si>
  <si>
    <t>16426</t>
  </si>
  <si>
    <t>Paco Rabanne Ultrared Man Eau de Toilette 100ml</t>
  </si>
  <si>
    <t>3700578515001</t>
  </si>
  <si>
    <t>22281</t>
  </si>
  <si>
    <t>Parfums de Marly</t>
  </si>
  <si>
    <t>Parfums de Marly Akaster Eau de Parfum 125ml</t>
  </si>
  <si>
    <t>3700578509000</t>
  </si>
  <si>
    <t>22251</t>
  </si>
  <si>
    <t>Parfums de Marly Byerley Eau de Parfum 125ml</t>
  </si>
  <si>
    <t>3700578519009</t>
  </si>
  <si>
    <t>22283</t>
  </si>
  <si>
    <t>Parfums de Marly Carlisle Eau de Parfum 125ml</t>
  </si>
  <si>
    <t>3700578524003</t>
  </si>
  <si>
    <t>15438</t>
  </si>
  <si>
    <t>Parfums de Marly Cassili Eau de Parfum 75ml</t>
  </si>
  <si>
    <t>3700578500038</t>
  </si>
  <si>
    <t>22511</t>
  </si>
  <si>
    <t>Parfums de Marly Darcy Eau de Parfum 75ml</t>
  </si>
  <si>
    <t>3700578501004</t>
  </si>
  <si>
    <t>22892</t>
  </si>
  <si>
    <t>Parfums de Marly Darley  Eau de Parfum 125ml</t>
  </si>
  <si>
    <t>3700578522009</t>
  </si>
  <si>
    <t>23211</t>
  </si>
  <si>
    <t>Parfums de Marly Delina Exclusif Eau de Parfum 75ml</t>
  </si>
  <si>
    <t>3700578505002</t>
  </si>
  <si>
    <t>22284</t>
  </si>
  <si>
    <t>Parfums de Marly Godolphin Eau de Parfum 125ml</t>
  </si>
  <si>
    <t>3700578505125</t>
  </si>
  <si>
    <t>14421</t>
  </si>
  <si>
    <t>Parfums de Marly Godolphin Eau de Parfum 75ml</t>
  </si>
  <si>
    <t>3700578511003</t>
  </si>
  <si>
    <t>22255</t>
  </si>
  <si>
    <t>Parfums de Marly Habdan Eau de Parfum 125ml</t>
  </si>
  <si>
    <t>3700578507006</t>
  </si>
  <si>
    <t>22252</t>
  </si>
  <si>
    <t>Parfums de Marly Herod Eau de Parfum 125ml</t>
  </si>
  <si>
    <t>3700578525000</t>
  </si>
  <si>
    <t>25549</t>
  </si>
  <si>
    <t>Parfums de Marly Kalan Eau de Parfum 125ml</t>
  </si>
  <si>
    <t>3700578525017</t>
  </si>
  <si>
    <t>25005</t>
  </si>
  <si>
    <t>Parfums de Marly Kalan Eau de Parfum 75ml</t>
  </si>
  <si>
    <t>3700578518002</t>
  </si>
  <si>
    <t>22253</t>
  </si>
  <si>
    <t>Parfums de Marly Layton Eau de Parfum 125ml</t>
  </si>
  <si>
    <t>3700578518194</t>
  </si>
  <si>
    <t>25919</t>
  </si>
  <si>
    <t>Parfums de Marly Layton Exclusif Eau de Parfum 125ml</t>
  </si>
  <si>
    <t>3700578500014</t>
  </si>
  <si>
    <t>22293</t>
  </si>
  <si>
    <t>Parfums de Marly Meliora Eau de Parfum 75ml</t>
  </si>
  <si>
    <t>3700578506009</t>
  </si>
  <si>
    <t>22254</t>
  </si>
  <si>
    <t>Parfums de Marly Pegasus Eau de Parfum 125ml</t>
  </si>
  <si>
    <t>3700578506122</t>
  </si>
  <si>
    <t>22286</t>
  </si>
  <si>
    <t>Parfums de Marly Pegasus Eau de Parfum 75ml</t>
  </si>
  <si>
    <t>3700578523006</t>
  </si>
  <si>
    <t>24601</t>
  </si>
  <si>
    <t>Parfums de Marly Percival Eau de Parfum 125ml</t>
  </si>
  <si>
    <t>3700578523037</t>
  </si>
  <si>
    <t>24602</t>
  </si>
  <si>
    <t>Parfums de Marly Percival Eau de Parfum 75ml</t>
  </si>
  <si>
    <t>3700578500021</t>
  </si>
  <si>
    <t>12578</t>
  </si>
  <si>
    <t>Parfums de Marly Safanad Eau de Parfum 75ml</t>
  </si>
  <si>
    <t>3700578514004</t>
  </si>
  <si>
    <t>22292</t>
  </si>
  <si>
    <t>Parfums de Marly Sedbury Eau de Parfum 75ml</t>
  </si>
  <si>
    <t>3700578526007</t>
  </si>
  <si>
    <t>25548</t>
  </si>
  <si>
    <t>Parfums de Marly Sedley Eau de Parfum 125ml</t>
  </si>
  <si>
    <t>3700578500762</t>
  </si>
  <si>
    <t>25917</t>
  </si>
  <si>
    <t>Parfums de Marly Sedley Eau de Parfum 75ml</t>
  </si>
  <si>
    <t>3700578502001</t>
  </si>
  <si>
    <t>22287</t>
  </si>
  <si>
    <t>Parfums de Marly Shagya Eau de Parfum 125ml</t>
  </si>
  <si>
    <t>7640111496205</t>
  </si>
  <si>
    <t>11245</t>
  </si>
  <si>
    <t>Gres</t>
  </si>
  <si>
    <t>Parfums Gres Cabaret Pour Homme Hair and Body Shampoo 200ml</t>
  </si>
  <si>
    <t>7640365140022</t>
  </si>
  <si>
    <t>25664</t>
  </si>
  <si>
    <t>Philipp Plein</t>
  </si>
  <si>
    <t>Philipp Plein No Limits Eau de Parfum 50ml</t>
  </si>
  <si>
    <t>7640365140039</t>
  </si>
  <si>
    <t>25665</t>
  </si>
  <si>
    <t>Philipp Plein No Limits Eau de Parfum 90ml</t>
  </si>
  <si>
    <t>3360370600192</t>
  </si>
  <si>
    <t>3131</t>
  </si>
  <si>
    <t xml:space="preserve">Paloma Picasso </t>
  </si>
  <si>
    <t>Picasso Paloma Picasso Eau de Parfum 100ml</t>
  </si>
  <si>
    <t>3360373000159</t>
  </si>
  <si>
    <t>16343</t>
  </si>
  <si>
    <t xml:space="preserve">Picasso Paloma Picasso Eau de Parfum 30ml </t>
  </si>
  <si>
    <t>0603531175089</t>
  </si>
  <si>
    <t>14990</t>
  </si>
  <si>
    <t>Pierre Cardin</t>
  </si>
  <si>
    <t>Pierre Cardin Eau de Cologne for Men Eau de Cologne 240ml</t>
  </si>
  <si>
    <t>3574661119168</t>
  </si>
  <si>
    <t>11353</t>
  </si>
  <si>
    <t>Piz Buin</t>
  </si>
  <si>
    <t>Piz Buin Dry Fluid SPF 30 150ml</t>
  </si>
  <si>
    <t>0679602692427</t>
  </si>
  <si>
    <t>25163</t>
  </si>
  <si>
    <t>Police</t>
  </si>
  <si>
    <t>Police To Be Miss Beat Eau de Parfum 40ml</t>
  </si>
  <si>
    <t>0679602682428</t>
  </si>
  <si>
    <t>25164</t>
  </si>
  <si>
    <t>Police To Be Mr. Beat Eau de Toilette 40ml</t>
  </si>
  <si>
    <t>0679602412421</t>
  </si>
  <si>
    <t>25372</t>
  </si>
  <si>
    <t>Police To Be The King Eau de Toilette 40ml</t>
  </si>
  <si>
    <t>8435137786596</t>
  </si>
  <si>
    <t>24776</t>
  </si>
  <si>
    <t>Prada Amber Deluxe Eau de Parfum 80ml</t>
  </si>
  <si>
    <t>8435137701759</t>
  </si>
  <si>
    <t>6678</t>
  </si>
  <si>
    <t>Prada Amber Femme Eau de Parfum 80ml</t>
  </si>
  <si>
    <t>8435137704248</t>
  </si>
  <si>
    <t>1732</t>
  </si>
  <si>
    <t>Prada Amber pour Homme Eau de Toilette 50ml</t>
  </si>
  <si>
    <t>8435137727100</t>
  </si>
  <si>
    <t>2108</t>
  </si>
  <si>
    <t>Prada Candy Eau de Parfum 30ml</t>
  </si>
  <si>
    <t>8435137727094</t>
  </si>
  <si>
    <t>2200</t>
  </si>
  <si>
    <t>Prada Candy Eau de Parfum 50ml</t>
  </si>
  <si>
    <t>8435137727087</t>
  </si>
  <si>
    <t>2107</t>
  </si>
  <si>
    <t>Prada Candy Eau de Parfum 80ml</t>
  </si>
  <si>
    <t>8435137765980</t>
  </si>
  <si>
    <t>24694</t>
  </si>
  <si>
    <t>Prada Candy Gloss Eau de Toilette 50ml</t>
  </si>
  <si>
    <t>8435137751044</t>
  </si>
  <si>
    <t>11415</t>
  </si>
  <si>
    <t>Prada Candy Kiss Eau de Parfum 80ml</t>
  </si>
  <si>
    <t>8435137793617</t>
  </si>
  <si>
    <t>23900</t>
  </si>
  <si>
    <t>Prada Candy Night Eau de Parfum 50ml</t>
  </si>
  <si>
    <t>8435137779383</t>
  </si>
  <si>
    <t>24771</t>
  </si>
  <si>
    <t>Prada Infusion d'Iris Cedre Eau de Parfum 200ml</t>
  </si>
  <si>
    <t>8435137743896</t>
  </si>
  <si>
    <t>5107</t>
  </si>
  <si>
    <t>Prada Infusion de Vetiver Eau de Parfum 100ml</t>
  </si>
  <si>
    <t>8435137793341</t>
  </si>
  <si>
    <t>23306</t>
  </si>
  <si>
    <t>Prada L'Homme Absolu Eau de Parfum 100ml</t>
  </si>
  <si>
    <t>8435137765331</t>
  </si>
  <si>
    <t>23444</t>
  </si>
  <si>
    <t>Prada L'Homme L'Eau Eau de Toilette 150ml</t>
  </si>
  <si>
    <t>8435137795048</t>
  </si>
  <si>
    <t>12977</t>
  </si>
  <si>
    <t>Prada L'Homme Water Splash Eau de Toilette 150ml</t>
  </si>
  <si>
    <t>8435137793259</t>
  </si>
  <si>
    <t>23736</t>
  </si>
  <si>
    <t>Prada La Femme Absolu Eau de Parfum 100ml</t>
  </si>
  <si>
    <t>8435137797196</t>
  </si>
  <si>
    <t>16400</t>
  </si>
  <si>
    <t>Prada La Femme Eau de Parfum 100ml + Body Lotion 100ml</t>
  </si>
  <si>
    <t>8435137762927</t>
  </si>
  <si>
    <t>22756</t>
  </si>
  <si>
    <t>Prada La Femme Eau de Parfum 50ml + Body Lotion 100ml</t>
  </si>
  <si>
    <t>8435137764372</t>
  </si>
  <si>
    <t>24579</t>
  </si>
  <si>
    <t>Prada La Femme Intense Eau de Parfum 35ml</t>
  </si>
  <si>
    <t>8435137795055</t>
  </si>
  <si>
    <t>23901</t>
  </si>
  <si>
    <t>Prada La Femme Water Splash Eau de Toilette 150ml</t>
  </si>
  <si>
    <t>8435137759781</t>
  </si>
  <si>
    <t>11878</t>
  </si>
  <si>
    <t>Prada Luna Rossa Carbon Eau de Toilette 100ml</t>
  </si>
  <si>
    <t>8435137750795</t>
  </si>
  <si>
    <t>25386</t>
  </si>
  <si>
    <t>Prada Luna Rossa Eau Sport Eau de Toilette 125ml</t>
  </si>
  <si>
    <t>8435137729173</t>
  </si>
  <si>
    <t>5413</t>
  </si>
  <si>
    <t>Prada Luna Rossa for Man Eau de Toilette 150ml</t>
  </si>
  <si>
    <t>8435137737819</t>
  </si>
  <si>
    <t>9517</t>
  </si>
  <si>
    <t>Prada Luna Rossa Sport Man Eau de Toilette 100ml</t>
  </si>
  <si>
    <t>3614223487332</t>
  </si>
  <si>
    <t>23030</t>
  </si>
  <si>
    <t>Prada Miu Miu L'Eau Rosée Eau de Toilette 100ml</t>
  </si>
  <si>
    <t>3360372012825</t>
  </si>
  <si>
    <t>6733</t>
  </si>
  <si>
    <t>Ralph Lauren</t>
  </si>
  <si>
    <t>Ralph Lauren Polo Eau de Toilette 118ml</t>
  </si>
  <si>
    <t>3605971670930</t>
  </si>
  <si>
    <t>9721</t>
  </si>
  <si>
    <t>Ralph Lauren Polo Red Rush Eau de Toilette 125ml</t>
  </si>
  <si>
    <t>3360372055402</t>
  </si>
  <si>
    <t>16167</t>
  </si>
  <si>
    <t>Ralph Lauren Polo Sport Man Eau de Toilette 125ml</t>
  </si>
  <si>
    <t>3360372055419</t>
  </si>
  <si>
    <t>3122</t>
  </si>
  <si>
    <t>Ralph Lauren Polo Sport Man Eau de Toilette 75ml</t>
  </si>
  <si>
    <t>3360377009363</t>
  </si>
  <si>
    <t>12993</t>
  </si>
  <si>
    <t>Ralph Lauren Ralph Eau de Toilette 100ml</t>
  </si>
  <si>
    <t>3360377009356</t>
  </si>
  <si>
    <t>10748</t>
  </si>
  <si>
    <t>Ralph Lauren Ralph Eau de Toilette 50ml</t>
  </si>
  <si>
    <t>3360372013631</t>
  </si>
  <si>
    <t>8636</t>
  </si>
  <si>
    <t>Ralph Lauren Safari For Men Eau de Toilette 75ml</t>
  </si>
  <si>
    <t>3605972342621</t>
  </si>
  <si>
    <t>16376</t>
  </si>
  <si>
    <t>Ralph Lauren The Big Pony Collection Blue No.1 for Men Eau de Toilette 100ml</t>
  </si>
  <si>
    <t>3605972130440</t>
  </si>
  <si>
    <t>24439</t>
  </si>
  <si>
    <t>Ralph Lauren The Big Pony Collection Blue No.1 for Men Eau de Toilette 50ml</t>
  </si>
  <si>
    <t>3605975071863</t>
  </si>
  <si>
    <t>13604</t>
  </si>
  <si>
    <t>Ralph Lauren The Big Pony Collection Yellow No.3 for Women Eau de Toilette 50ml</t>
  </si>
  <si>
    <t>3605971042539</t>
  </si>
  <si>
    <t>16321</t>
  </si>
  <si>
    <t>Ralph Lauren Woman Eau de Parfum 50ml</t>
  </si>
  <si>
    <t>3596936174436</t>
  </si>
  <si>
    <t>13606</t>
  </si>
  <si>
    <t xml:space="preserve">Reminiscence </t>
  </si>
  <si>
    <t>Reminiscence Dragée Eau de Parfum 100ml</t>
  </si>
  <si>
    <t>3596936251533</t>
  </si>
  <si>
    <t>23593</t>
  </si>
  <si>
    <t>Reminiscence Lady Rem Eau de Parfum 100ml</t>
  </si>
  <si>
    <t>3596936251526</t>
  </si>
  <si>
    <t>23592</t>
  </si>
  <si>
    <t>Reminiscence Lady Rem Eau de Parfum 60ml</t>
  </si>
  <si>
    <t>3596935534583</t>
  </si>
  <si>
    <t>12394</t>
  </si>
  <si>
    <t>Reminiscence Musc Eau de Toilette 100ml</t>
  </si>
  <si>
    <t>3596936215887</t>
  </si>
  <si>
    <t>13927</t>
  </si>
  <si>
    <t>Reminiscence Patchouli Blanc Eau de Parfum 50ml</t>
  </si>
  <si>
    <t>3596936250338</t>
  </si>
  <si>
    <t>23605</t>
  </si>
  <si>
    <t>Reminiscence Rem Escale à Saint Barth Eau de Toilette 50ml</t>
  </si>
  <si>
    <t>3596930102039</t>
  </si>
  <si>
    <t>16292</t>
  </si>
  <si>
    <t>Reminiscence Vanille Santal Eau de Toilette 100ml</t>
  </si>
  <si>
    <t>0818426020041</t>
  </si>
  <si>
    <t>25320</t>
  </si>
  <si>
    <t>RevitaLash</t>
  </si>
  <si>
    <t xml:space="preserve">RevitaLash Micellar Water Lash Wash 100ml </t>
  </si>
  <si>
    <t>0818426020010</t>
  </si>
  <si>
    <t>23463</t>
  </si>
  <si>
    <t>RevitaLash Volume Enhancing Foam 55ml</t>
  </si>
  <si>
    <t>8719134065657</t>
  </si>
  <si>
    <t>15526</t>
  </si>
  <si>
    <t>Rituals</t>
  </si>
  <si>
    <t>Rituals Poème d'Azar Eau de Parfum 60ml</t>
  </si>
  <si>
    <t>3607345730738</t>
  </si>
  <si>
    <t>12737</t>
  </si>
  <si>
    <t>Roberto Cavalli</t>
  </si>
  <si>
    <t>Roberto Cavalli Eau de Parfum Eau de Parfum 75ml</t>
  </si>
  <si>
    <t>3607346596210</t>
  </si>
  <si>
    <t>4530</t>
  </si>
  <si>
    <t>Roberto Cavalli Nero Assoluto Eau de Parfum 75ml</t>
  </si>
  <si>
    <t>3614228899376</t>
  </si>
  <si>
    <t>16609</t>
  </si>
  <si>
    <t>Roberto Cavalli Paradise Found For Men Eau de Toilette 75ml</t>
  </si>
  <si>
    <t>3614222793496</t>
  </si>
  <si>
    <t>22170</t>
  </si>
  <si>
    <t>Roberto Cavalli Paradiso Assoluto Eau de Parfum 75ml</t>
  </si>
  <si>
    <t>3607347733508</t>
  </si>
  <si>
    <t>9958</t>
  </si>
  <si>
    <t>Roberto Cavalli Paradiso Eau de Parfum 75ml</t>
  </si>
  <si>
    <t>3386460096782</t>
  </si>
  <si>
    <t>22715</t>
  </si>
  <si>
    <t>Rochas</t>
  </si>
  <si>
    <t>Rochas Mademoiselle Eau de Parfum 90ml + Body Lotion 100ml + Tasche</t>
  </si>
  <si>
    <t xml:space="preserve">3386460076388 </t>
  </si>
  <si>
    <t>14303</t>
  </si>
  <si>
    <t>Rochas Man Eau de Toilette 100ml</t>
  </si>
  <si>
    <t>3139420003821</t>
  </si>
  <si>
    <t>1237</t>
  </si>
  <si>
    <t>Rochas Tocade Eau de Toilette 100ml</t>
  </si>
  <si>
    <t>8032529114748</t>
  </si>
  <si>
    <t>3115</t>
  </si>
  <si>
    <t>Salvatore Ferragamo</t>
  </si>
  <si>
    <t>Salvatore Ferragamo Incanto Shine Eau de Toilette 50ml</t>
  </si>
  <si>
    <t xml:space="preserve"> 855560005527</t>
  </si>
  <si>
    <t>22783</t>
  </si>
  <si>
    <t>Sean John Unforgivable</t>
  </si>
  <si>
    <t>Sean John For Men Eau de Toilette 100ml</t>
  </si>
  <si>
    <t>3700358123709</t>
  </si>
  <si>
    <t>24009</t>
  </si>
  <si>
    <t>Serge Lutens</t>
  </si>
  <si>
    <t>Serge Lutens Baptême du Feu Eau de Parfum 100ml</t>
  </si>
  <si>
    <t>3700358123464</t>
  </si>
  <si>
    <t>21773</t>
  </si>
  <si>
    <t>Serge Lutens L'Orpheline Eau de Parfum 50ml</t>
  </si>
  <si>
    <t xml:space="preserve">3700358123402 </t>
  </si>
  <si>
    <t>13008</t>
  </si>
  <si>
    <t>Serge Lutens Nuit de Cellophane Eau de Parfum 50ml</t>
  </si>
  <si>
    <t>0768614143246</t>
  </si>
  <si>
    <t>25756</t>
  </si>
  <si>
    <t xml:space="preserve">Shiseido </t>
  </si>
  <si>
    <t>Shisei­do Essential Energy Day Emulsion SPF 20 75ml</t>
  </si>
  <si>
    <t>0729238191129</t>
  </si>
  <si>
    <t>3597</t>
  </si>
  <si>
    <t>Shiseido Benefiance NutriPerfect Eye Serum 15ml</t>
  </si>
  <si>
    <t>0768614191117</t>
  </si>
  <si>
    <t>2248</t>
  </si>
  <si>
    <t>Shiseido Benefiance NutriPerfect Night Cream 50ml</t>
  </si>
  <si>
    <t>0768614160458</t>
  </si>
  <si>
    <t>25757</t>
  </si>
  <si>
    <t>Shiseido Benefiance Wrinkle Smoothing Cream 75ml</t>
  </si>
  <si>
    <t>0768614155799</t>
  </si>
  <si>
    <t>15917</t>
  </si>
  <si>
    <t>Shiseido Benefiance Wrinkle Smoothing Eye Cream 15ml</t>
  </si>
  <si>
    <t>0729238103214</t>
  </si>
  <si>
    <t>14557</t>
  </si>
  <si>
    <t>Shiseido Bio-Performance Advanced Super Revitalizing Cream 75ml</t>
  </si>
  <si>
    <t>0768614119869</t>
  </si>
  <si>
    <t>13355</t>
  </si>
  <si>
    <t>Shiseido Bio-Performance LiftDynamic Cream 50ml</t>
  </si>
  <si>
    <t>0768614119876</t>
  </si>
  <si>
    <t>21916</t>
  </si>
  <si>
    <t>Shiseido Bio-Performance LiftDynamic Cream 75ml</t>
  </si>
  <si>
    <t>0768614119685</t>
  </si>
  <si>
    <t>12087</t>
  </si>
  <si>
    <t>Shiseido Bio-Performance LiftDynamic Serum 50ml</t>
  </si>
  <si>
    <t>3598380030092</t>
  </si>
  <si>
    <t>22889</t>
  </si>
  <si>
    <t>Shiseido Bio-Performance Super Corrective Eye Cream 15ml + 2 weitere Artikel</t>
  </si>
  <si>
    <t>4909978102401</t>
  </si>
  <si>
    <t>4398</t>
  </si>
  <si>
    <t>Shiseido Facial Concentrate Moisturizing Lotion 100ml</t>
  </si>
  <si>
    <t xml:space="preserve">0768614141877 </t>
  </si>
  <si>
    <t>2245</t>
  </si>
  <si>
    <t>Shiseido Men Total Revitalizer Cream 50ml</t>
  </si>
  <si>
    <t>0730852111929</t>
  </si>
  <si>
    <t>23875</t>
  </si>
  <si>
    <t>Shiseido Sun Protection Compact Foundation SPF 30 - Light Ochre 12g</t>
  </si>
  <si>
    <t>0768614145356</t>
  </si>
  <si>
    <t>8621</t>
  </si>
  <si>
    <t>Shiseido Ultimune Power Infusion Concentrate 75ml</t>
  </si>
  <si>
    <t>0729238160200</t>
  </si>
  <si>
    <t>15819</t>
  </si>
  <si>
    <t>Shiseido White Lucent Day &amp; Night Gel Set 50ml Day Gel + 75ml Night Gel</t>
  </si>
  <si>
    <t>3473311623003</t>
  </si>
  <si>
    <t>3862</t>
  </si>
  <si>
    <t>Sisley</t>
  </si>
  <si>
    <t>Sisley All Day All Year Gesichtsfluid 50ml</t>
  </si>
  <si>
    <t>3473311611017</t>
  </si>
  <si>
    <t>6969</t>
  </si>
  <si>
    <t>Sisley Baume Confort Levres Lippenbalsam 9g</t>
  </si>
  <si>
    <t>3473311665003</t>
  </si>
  <si>
    <t>8560</t>
  </si>
  <si>
    <t>Sisley Cellulinov Anti Cellulite Intensivpflege 200ml</t>
  </si>
  <si>
    <t>3473311815057</t>
  </si>
  <si>
    <t>23169</t>
  </si>
  <si>
    <t>Sisley Cosmetic L'Orchidée Blush-Highlighter 15g</t>
  </si>
  <si>
    <t>3473311815064</t>
  </si>
  <si>
    <t>22774</t>
  </si>
  <si>
    <t>Sisley Cosmetic L'Orchidée Rose 15g</t>
  </si>
  <si>
    <t>3473311902009</t>
  </si>
  <si>
    <t>24787</t>
  </si>
  <si>
    <t>Sisley Eau de Campagne Eau de Toilette 50ml</t>
  </si>
  <si>
    <t>3473311962003</t>
  </si>
  <si>
    <t>3023</t>
  </si>
  <si>
    <t>Sisley Eau du Soir Eau de Parfum 100ml</t>
  </si>
  <si>
    <t>3473311961006</t>
  </si>
  <si>
    <t>3415</t>
  </si>
  <si>
    <t>Sisley Eau du Soir Eau de Parfum 50ml</t>
  </si>
  <si>
    <t>3473311962188</t>
  </si>
  <si>
    <t>25848</t>
  </si>
  <si>
    <t>Sisley Eau du Soir Tiger Walk Edition Eau de Parfum 100ml</t>
  </si>
  <si>
    <t>3473311082008</t>
  </si>
  <si>
    <t>6961</t>
  </si>
  <si>
    <t>Sisley Eau Efficace Sanfter Makeup Entferner Alle Hauttypen 300ml</t>
  </si>
  <si>
    <t>3473311934307</t>
  </si>
  <si>
    <t>9795</t>
  </si>
  <si>
    <t>Sisley Eau Tropicale Eau de Toilette 30ml</t>
  </si>
  <si>
    <t>3473311516008</t>
  </si>
  <si>
    <t>Sisley Eye and Lip Contour Balm 30ml</t>
  </si>
  <si>
    <t>3473311420008</t>
  </si>
  <si>
    <t>6432</t>
  </si>
  <si>
    <t>Sisley Gel Express Aux Fleurs Express­maske für opti­mal durch­feuch­tete Haut 60ml</t>
  </si>
  <si>
    <t>3473311524003</t>
  </si>
  <si>
    <t>6431</t>
  </si>
  <si>
    <t>Sisley Gel Nettoyant Gommant Rei­ni­gung und Pee­ling 100ml</t>
  </si>
  <si>
    <t>3473311415707</t>
  </si>
  <si>
    <t>22817</t>
  </si>
  <si>
    <t>Sisley Gentle Cleansing Gel 120ml</t>
  </si>
  <si>
    <t>3473311266002</t>
  </si>
  <si>
    <t>3866</t>
  </si>
  <si>
    <t>Sisley Global Hydra Global Intense Anti-Aging Hydration Gesichtscreme 40ml</t>
  </si>
  <si>
    <t>3473311320001</t>
  </si>
  <si>
    <t>8533</t>
  </si>
  <si>
    <t>Sisley Huile Pré­cieu­se à la Rose Noire 25ml</t>
  </si>
  <si>
    <t>3473311266507</t>
  </si>
  <si>
    <t>22776</t>
  </si>
  <si>
    <t>Sisley Hydra Global Serum 30ml</t>
  </si>
  <si>
    <t>3473311846013</t>
  </si>
  <si>
    <t>23048</t>
  </si>
  <si>
    <t>Sisley Instant Correct 1Just Rosy 30ml</t>
  </si>
  <si>
    <t>3473311846006</t>
  </si>
  <si>
    <t>24166</t>
  </si>
  <si>
    <t>Sisley Instant Glow Primer 30ml</t>
  </si>
  <si>
    <t xml:space="preserve">3473311985002 </t>
  </si>
  <si>
    <t>11780</t>
  </si>
  <si>
    <t>Sisley Izia Eau de Parfum 100ml</t>
  </si>
  <si>
    <t>3473311703606</t>
  </si>
  <si>
    <t>23285</t>
  </si>
  <si>
    <t>Sisley Le Phyto Rouge Lipstick - 43 Rouge Capri 3.4g</t>
  </si>
  <si>
    <t>3473311042002</t>
  </si>
  <si>
    <t>7084</t>
  </si>
  <si>
    <t>Sisley Lotion Au Pamplemousse Lotion 250ml</t>
  </si>
  <si>
    <t>3473311032003</t>
  </si>
  <si>
    <t>6430</t>
  </si>
  <si>
    <t>Sisley Lotion Tonique aux Fleurs Milde Rei­ni­gungs­lo­tion 250ml</t>
  </si>
  <si>
    <t>3473311421005</t>
  </si>
  <si>
    <t>6433</t>
  </si>
  <si>
    <t>Sisley Masque Con­tour des Yeux Erfri­schende und pfle­gende Augen­maske 30ml</t>
  </si>
  <si>
    <t>3473311400000</t>
  </si>
  <si>
    <t>4601</t>
  </si>
  <si>
    <t>Sisley Masque Creme a la Rose Noire 60ml</t>
  </si>
  <si>
    <t>3473311405609</t>
  </si>
  <si>
    <t>6965</t>
  </si>
  <si>
    <t>Sisley Masque Givre Extra sanfte und beruhigende Maske mit Lindenblütten 60ml</t>
  </si>
  <si>
    <t>3473311751164</t>
  </si>
  <si>
    <t>23161</t>
  </si>
  <si>
    <t>Sisley Phyto-Lip Gloss - 06 Rouge 6ml</t>
  </si>
  <si>
    <t>3473311751171</t>
  </si>
  <si>
    <t>23162</t>
  </si>
  <si>
    <t>Sisley Phyto-Lip Gloss - 07 Brun 6ml</t>
  </si>
  <si>
    <t>3473311218001</t>
  </si>
  <si>
    <t>4173</t>
  </si>
  <si>
    <t>Sisley Reparatrice Day and Night Creme 50ml</t>
  </si>
  <si>
    <t>3473311415806</t>
  </si>
  <si>
    <t>11922</t>
  </si>
  <si>
    <t>Sisley Résines Tropicales Soin Hydratant Matifiant 50ml</t>
  </si>
  <si>
    <t>3473311415905</t>
  </si>
  <si>
    <t>11923</t>
  </si>
  <si>
    <t>Sisley Serum Intensif Aux Résines Tropicales 30ml</t>
  </si>
  <si>
    <t>3473311506009</t>
  </si>
  <si>
    <t>9784</t>
  </si>
  <si>
    <t>Sisley Sisleÿa Anti-Aging Skin Care Lotion 150ml</t>
  </si>
  <si>
    <t>3473311500557</t>
  </si>
  <si>
    <t>16645</t>
  </si>
  <si>
    <t>Sisley Sisleÿa Global Anti-Age Tag und Nacht Creme 15ml</t>
  </si>
  <si>
    <t>3473311853318</t>
  </si>
  <si>
    <t>25054</t>
  </si>
  <si>
    <t>Sisley So Curl Mascara - 01 Deep Black 10ml</t>
  </si>
  <si>
    <t>3473311963109</t>
  </si>
  <si>
    <t>10176</t>
  </si>
  <si>
    <t>Sisley Soir d'Orient Eau de Parfum 100ml</t>
  </si>
  <si>
    <t>3473311980021</t>
  </si>
  <si>
    <t>3024</t>
  </si>
  <si>
    <t>Sisley Soir de Lune Eau de Parfum 100ml</t>
  </si>
  <si>
    <t>3473311980014</t>
  </si>
  <si>
    <t>9794</t>
  </si>
  <si>
    <t>Sisley Soir de Lune Eau de Parfum 50ml</t>
  </si>
  <si>
    <t>3473311847010</t>
  </si>
  <si>
    <t>25055</t>
  </si>
  <si>
    <t>Sisley Stylo Lumière Highlighter - 02 Peach Rose 2.5ml</t>
  </si>
  <si>
    <t>3473311540508</t>
  </si>
  <si>
    <t>5111</t>
  </si>
  <si>
    <t>Sisley Supremÿa Yeux La Nuit Anti-Aging Eye Serum 15ml</t>
  </si>
  <si>
    <t>3473311269003</t>
  </si>
  <si>
    <t>23283</t>
  </si>
  <si>
    <t>Sisley Velvet Nourishing Cream with Saffron Flowers 50ml</t>
  </si>
  <si>
    <t>3473311269102</t>
  </si>
  <si>
    <t>24449</t>
  </si>
  <si>
    <t>Sisley Velvet Sleeping Mask with Saffron Flowers 60ml</t>
  </si>
  <si>
    <t>3473311670106</t>
  </si>
  <si>
    <t>23284</t>
  </si>
  <si>
    <t>Sisley White Ginger Contouring Oil for Legs 150ml</t>
  </si>
  <si>
    <t>8033488157142</t>
  </si>
  <si>
    <t>24409</t>
  </si>
  <si>
    <t>Sospiro</t>
  </si>
  <si>
    <t>Sospiro Diapason Eau de Parfum 100ml</t>
  </si>
  <si>
    <t>8033488156343</t>
  </si>
  <si>
    <t>25369</t>
  </si>
  <si>
    <t>Sospiro Laylati Eau de Parfum 100ml</t>
  </si>
  <si>
    <t>8033488157661</t>
  </si>
  <si>
    <t>23791</t>
  </si>
  <si>
    <t>Sospiro Muse Eau de Parfum 100ml</t>
  </si>
  <si>
    <t>8033488157630</t>
  </si>
  <si>
    <t>24411</t>
  </si>
  <si>
    <t>Sospiro Soprano Eau de Parfum 100ml</t>
  </si>
  <si>
    <t>8033488156480</t>
  </si>
  <si>
    <t>25370</t>
  </si>
  <si>
    <t>Sospiro Wardasina Eau de Parfum 100ml</t>
  </si>
  <si>
    <t>8005610296272</t>
  </si>
  <si>
    <t>23411</t>
  </si>
  <si>
    <t>Stella McCartney</t>
  </si>
  <si>
    <t>Stella McCartney Pop Eau de Parfum 30ml</t>
  </si>
  <si>
    <t>0737052956947</t>
  </si>
  <si>
    <t>25110</t>
  </si>
  <si>
    <t xml:space="preserve">Stella McCartney Stella Eau de Toilette 30ml </t>
  </si>
  <si>
    <t>4011700426300</t>
  </si>
  <si>
    <t>3208</t>
  </si>
  <si>
    <t>Tabac</t>
  </si>
  <si>
    <t>Tabac Original Eau de Cologne 150ml</t>
  </si>
  <si>
    <t>3439600047479</t>
  </si>
  <si>
    <t>25786</t>
  </si>
  <si>
    <t>Thierry Mugler</t>
  </si>
  <si>
    <t>Thierry Mugler A Men Eau de Toilette 100ml + Deo Stick 20ml</t>
  </si>
  <si>
    <t xml:space="preserve">3439600018103 </t>
  </si>
  <si>
    <t>8648</t>
  </si>
  <si>
    <t>Thierry Mugler A Men Nachfüllung Eau de Toilette 100ml</t>
  </si>
  <si>
    <t>3439600043327</t>
  </si>
  <si>
    <t>16324</t>
  </si>
  <si>
    <t>Thierry Mugler A Men Ultimate Eau de Toilette 100ml</t>
  </si>
  <si>
    <t>3439600050370</t>
  </si>
  <si>
    <t>25681</t>
  </si>
  <si>
    <t>Thierry Mugler Alien Art of Revealing EdP 60ml + Mini 10ml + Body Lotion 50ml</t>
  </si>
  <si>
    <t>3439602800317</t>
  </si>
  <si>
    <t>14322</t>
  </si>
  <si>
    <t>Thierry Mugler Alien Eau de Parfum nachfüllbar 60ml</t>
  </si>
  <si>
    <t>3439600037449</t>
  </si>
  <si>
    <t>16652</t>
  </si>
  <si>
    <t>Thierry Mugler Alien Fusion Eau de Parfum 60ml</t>
  </si>
  <si>
    <t>3439600029758</t>
  </si>
  <si>
    <t>23339</t>
  </si>
  <si>
    <t>Thierry Mugler Alien Man Eau de Toilette 100ml</t>
  </si>
  <si>
    <t>3439600039559</t>
  </si>
  <si>
    <t>24686</t>
  </si>
  <si>
    <t>Thierry Mugler Alien Man Eau de Toilette 100ml + Shower Gel 50ml</t>
  </si>
  <si>
    <t>3439600039092</t>
  </si>
  <si>
    <t>25787</t>
  </si>
  <si>
    <t>Thierry Mugler Alien Man Eau de Toilette 50ml + Shower Gel 50ml</t>
  </si>
  <si>
    <t>3439600011401</t>
  </si>
  <si>
    <t>15300</t>
  </si>
  <si>
    <t>Thierry Mugler Alien Musc Mysterieux Eau de Parfum 90ml</t>
  </si>
  <si>
    <t>3439602800218</t>
  </si>
  <si>
    <t>12736</t>
  </si>
  <si>
    <t>Thierry Mugler Alien Nachfüllbar Eau de Parfum 30ml</t>
  </si>
  <si>
    <t>3439600016383</t>
  </si>
  <si>
    <t>14678</t>
  </si>
  <si>
    <t>Thierry Mugler Angel Muse Eau de Parfum 100ml</t>
  </si>
  <si>
    <t>3439600008821</t>
  </si>
  <si>
    <t>25788</t>
  </si>
  <si>
    <t>Thierry Mugler Angel Muse Nachfüllbar Eau de Parfum 30ml</t>
  </si>
  <si>
    <t>3439600041217</t>
  </si>
  <si>
    <t>16437</t>
  </si>
  <si>
    <t>Thierry Mugler Angel Standing Star Eau de Parfum 100ml</t>
  </si>
  <si>
    <t>3439600033038</t>
  </si>
  <si>
    <t>21877</t>
  </si>
  <si>
    <t>Thierry Mugler Aura Eau de Parfum 30ml + Body Lotion 50ml + Shower Gel 50ml</t>
  </si>
  <si>
    <t>3439600018400</t>
  </si>
  <si>
    <t>13358</t>
  </si>
  <si>
    <t>Thierry Mugler Aura Eau de Parfum 90ml</t>
  </si>
  <si>
    <t>3614222401995</t>
  </si>
  <si>
    <t>22398</t>
  </si>
  <si>
    <t>Tiffany &amp; Co.</t>
  </si>
  <si>
    <t>Tiffany &amp; Co. Tiffany Eau de Parfum 50ml</t>
  </si>
  <si>
    <t>8016741632556</t>
  </si>
  <si>
    <t>16443</t>
  </si>
  <si>
    <t>Tiziana Terenzi</t>
  </si>
  <si>
    <t>Tiziana Terenzi Mirach Extrait de Parfum 100ml</t>
  </si>
  <si>
    <t>0888066094061</t>
  </si>
  <si>
    <t>24649</t>
  </si>
  <si>
    <t>Tom Ford</t>
  </si>
  <si>
    <t>Tom Ford Beau de Jour Eau de Parfum 100ml</t>
  </si>
  <si>
    <t>0888066103886</t>
  </si>
  <si>
    <t>13273</t>
  </si>
  <si>
    <t>Tom Ford Beau de Jour Eau de Parfum 50ml</t>
  </si>
  <si>
    <t>0888066000062</t>
  </si>
  <si>
    <t>4656</t>
  </si>
  <si>
    <t>Tom Ford Black Orchid Eau de Parfum 50ml</t>
  </si>
  <si>
    <t>0888066070676</t>
  </si>
  <si>
    <t>25745</t>
  </si>
  <si>
    <t>Tom Ford Costa Azzurra Eau de Parfum 50ml</t>
  </si>
  <si>
    <t>0888066041973</t>
  </si>
  <si>
    <t>24362</t>
  </si>
  <si>
    <t>Tom Ford Fleur de Portofino Eau de Parfum 100ml</t>
  </si>
  <si>
    <t>0888066007795</t>
  </si>
  <si>
    <t>3224</t>
  </si>
  <si>
    <t>Tom Ford Grey Vetiver Eau de Parfum 100ml</t>
  </si>
  <si>
    <t>0888066053624</t>
  </si>
  <si>
    <t>12964</t>
  </si>
  <si>
    <t>Tom Ford Mandarino di Amalfi Eau De Parfum 100ml</t>
  </si>
  <si>
    <t>0888066107785</t>
  </si>
  <si>
    <t>16520</t>
  </si>
  <si>
    <t>Tom Ford Rose Prick Eau de Parfum 50ml</t>
  </si>
  <si>
    <t>888066060998</t>
  </si>
  <si>
    <t>23088</t>
  </si>
  <si>
    <t>Tom Ford Vert De Fleur Eau de Parfum 50ml</t>
  </si>
  <si>
    <t>0022548252390</t>
  </si>
  <si>
    <t>16602</t>
  </si>
  <si>
    <t>Tommy Hilfiger</t>
  </si>
  <si>
    <t>Tommy Hilfiger Eau de Prep Tommy Girl Eau de Toilette 50ml</t>
  </si>
  <si>
    <t>0022548074886</t>
  </si>
  <si>
    <t>22295</t>
  </si>
  <si>
    <t>Tommy Hilfiger Tommy Girl Cool Eau de Toilette 50ml</t>
  </si>
  <si>
    <t>0022548393079</t>
  </si>
  <si>
    <t>15853</t>
  </si>
  <si>
    <t>Tommy Hilfiger Tommy Girl Weekend Getaway Eau de Toilette 100ml</t>
  </si>
  <si>
    <t>4260372040141</t>
  </si>
  <si>
    <t>22800</t>
  </si>
  <si>
    <t>Toni Gard</t>
  </si>
  <si>
    <t>Toni Gard Woman Eau de Parfum 30ml</t>
  </si>
  <si>
    <t>8011530810023</t>
  </si>
  <si>
    <t>13292</t>
  </si>
  <si>
    <t xml:space="preserve">Trussardi </t>
  </si>
  <si>
    <t>Trussardi 1911 Uomo Edition 2011 Eau de Toilette 100ml</t>
  </si>
  <si>
    <t>8011530870027</t>
  </si>
  <si>
    <t>8851</t>
  </si>
  <si>
    <t>Trussardi A Way for Him Eau de Toilette 100ml</t>
  </si>
  <si>
    <t>8411061851562</t>
  </si>
  <si>
    <t>16361</t>
  </si>
  <si>
    <t>Valentino</t>
  </si>
  <si>
    <t>Valentino Donna Acqua Eau de Toilette 30ml</t>
  </si>
  <si>
    <t>3614272761438</t>
  </si>
  <si>
    <t>16446</t>
  </si>
  <si>
    <t>Valentino Donna Born in Roma Eau de Parfum 50ml</t>
  </si>
  <si>
    <t xml:space="preserve">3614272732308 </t>
  </si>
  <si>
    <t>13840</t>
  </si>
  <si>
    <t>Valentino Donna Eau de Parfum 100ml</t>
  </si>
  <si>
    <t xml:space="preserve">3614272731943 </t>
  </si>
  <si>
    <t>12693</t>
  </si>
  <si>
    <t>Valentino Donna Eau de Parfum 30ml</t>
  </si>
  <si>
    <t xml:space="preserve">3614272732087 </t>
  </si>
  <si>
    <t>12694</t>
  </si>
  <si>
    <t>Valentino Donna Eau de Parfum 50ml</t>
  </si>
  <si>
    <t>0737052238210</t>
  </si>
  <si>
    <t>16358</t>
  </si>
  <si>
    <t>Valentino Rock´n Dreams Eau de Parfum 30ml</t>
  </si>
  <si>
    <t>3614272761469</t>
  </si>
  <si>
    <t>16444</t>
  </si>
  <si>
    <t>Valentino Uomo Born In Roma Uomo Eau de Toilette 100ml</t>
  </si>
  <si>
    <t xml:space="preserve">3614272732209 </t>
  </si>
  <si>
    <t>13971</t>
  </si>
  <si>
    <t>Valentino Uomo Eau de Toilette 100ml</t>
  </si>
  <si>
    <t xml:space="preserve">3614272732230 </t>
  </si>
  <si>
    <t>12675</t>
  </si>
  <si>
    <t>Valentino Uomo Eau de Toilette 50ml</t>
  </si>
  <si>
    <t xml:space="preserve">3614272732278 </t>
  </si>
  <si>
    <t>5200</t>
  </si>
  <si>
    <t>Valentino Uomo Intense Eau de Parfum 100ml</t>
  </si>
  <si>
    <t>3614272731899</t>
  </si>
  <si>
    <t>9582</t>
  </si>
  <si>
    <t>Valentino Uomo Intense Eau de Parfum 50ml</t>
  </si>
  <si>
    <t>7612017056227</t>
  </si>
  <si>
    <t>24258</t>
  </si>
  <si>
    <t>Valmont</t>
  </si>
  <si>
    <t>Valmont Expert Of Light Clarifying Infusion 30ml</t>
  </si>
  <si>
    <t>7612017056265</t>
  </si>
  <si>
    <t>24259</t>
  </si>
  <si>
    <t>Valmont Expert Of Light Clarifying Surge 50ml</t>
  </si>
  <si>
    <t>7612017056296</t>
  </si>
  <si>
    <t>24257</t>
  </si>
  <si>
    <t>Valmont Expert Of Light Illuminating Toner 150ml</t>
  </si>
  <si>
    <t>7612017040110</t>
  </si>
  <si>
    <t>24253</t>
  </si>
  <si>
    <t>Valmont Perfecting Powder Cream - Fair Nude 10g</t>
  </si>
  <si>
    <t>7612017040103</t>
  </si>
  <si>
    <t>24252</t>
  </si>
  <si>
    <t>Valmont Perfecting Powder Cream - Fair Porcelaine 10g</t>
  </si>
  <si>
    <t>7612017040127</t>
  </si>
  <si>
    <t>24254</t>
  </si>
  <si>
    <t>Valmont Perfecting Powder Cream - Medium Beige 10g</t>
  </si>
  <si>
    <t>7612017040134</t>
  </si>
  <si>
    <t>24255</t>
  </si>
  <si>
    <t>Valmont Perfecting Powder Cream - Warm Beige 10g</t>
  </si>
  <si>
    <t>7612017058177</t>
  </si>
  <si>
    <t>24241</t>
  </si>
  <si>
    <t>Valmont Pime B-Cellular 30ml</t>
  </si>
  <si>
    <t>3386460118941</t>
  </si>
  <si>
    <t>16523</t>
  </si>
  <si>
    <t>Van Cleef &amp; Arpels</t>
  </si>
  <si>
    <t>Van Cleef &amp; Arpels Collection Extraordinaire Bois d'Amande Eau de Parfum 75ml</t>
  </si>
  <si>
    <t>8011003817498</t>
  </si>
  <si>
    <t>9023</t>
  </si>
  <si>
    <t>Versace</t>
  </si>
  <si>
    <t>Versace Bright Crystal Eau de Toilette 200ml</t>
  </si>
  <si>
    <t>8011003993826</t>
  </si>
  <si>
    <t>1726</t>
  </si>
  <si>
    <t>Versace Bright Crystal Eau de Toilette 90ml</t>
  </si>
  <si>
    <t>8011003854332</t>
  </si>
  <si>
    <t>16339</t>
  </si>
  <si>
    <t>Versace Bright Crystal Eau de Toilette 90ml + Body Lotion 150ml + Mini 10ml</t>
  </si>
  <si>
    <t>8011003813858</t>
  </si>
  <si>
    <t>14462</t>
  </si>
  <si>
    <t>Versace Eros Eau de Toilette 200ml</t>
  </si>
  <si>
    <t>8011003845347</t>
  </si>
  <si>
    <t>23257</t>
  </si>
  <si>
    <t>Versace Eros Flame Eau de Parfum 50ml</t>
  </si>
  <si>
    <t>8011003843275</t>
  </si>
  <si>
    <t>25884</t>
  </si>
  <si>
    <t>Versace Femme Miniaturset  5 x 5ml</t>
  </si>
  <si>
    <t>8018365140103</t>
  </si>
  <si>
    <t>14865</t>
  </si>
  <si>
    <t>Versace L'Homme Eau de Toilette 100ml</t>
  </si>
  <si>
    <t>8011003803132</t>
  </si>
  <si>
    <t>7930</t>
  </si>
  <si>
    <t>Versace Man Eau Fraiche Eau de Toilette 200ml</t>
  </si>
  <si>
    <t xml:space="preserve">8011003859597 </t>
  </si>
  <si>
    <t>15426</t>
  </si>
  <si>
    <t xml:space="preserve">Versace Yellow Diamond Eau de Toilette 90ml + Mini 10ml + Tasche </t>
  </si>
  <si>
    <t>3614272872387</t>
  </si>
  <si>
    <t>16466</t>
  </si>
  <si>
    <t>Viktor &amp; Rolf</t>
  </si>
  <si>
    <t>Viktor &amp; Rolf Flowerbomb Dew Eau de Parfum 100ml</t>
  </si>
  <si>
    <t>3614272446939</t>
  </si>
  <si>
    <t>12366</t>
  </si>
  <si>
    <t>Viktor &amp; Rolf Flowerbomb Midnight Eau de Parfum 100ml</t>
  </si>
  <si>
    <t xml:space="preserve">3365440094994 </t>
  </si>
  <si>
    <t>4788</t>
  </si>
  <si>
    <t>Yves Saint Laurent</t>
  </si>
  <si>
    <t>Yves Saint Laurent YSL Baby Doll Eau de Toilette 30ml</t>
  </si>
  <si>
    <t>3365440742727</t>
  </si>
  <si>
    <t>25141</t>
  </si>
  <si>
    <t>Yves Saint Laurent YSL Couture Eye Shadow Palette - 09 Love 5g</t>
  </si>
  <si>
    <t>3614272890626</t>
  </si>
  <si>
    <t>16357</t>
  </si>
  <si>
    <t>Yves Saint Laurent YSL L'Homme Le Parfum Eau de Parfum 100ml</t>
  </si>
  <si>
    <t>3614271664761</t>
  </si>
  <si>
    <t>14707</t>
  </si>
  <si>
    <t>Yves Saint Laurent YSL La Nuit de L'Homme Eau Électrique Eau de Toilette 100ml</t>
  </si>
  <si>
    <t>3614270988677</t>
  </si>
  <si>
    <t>16581</t>
  </si>
  <si>
    <t>Yves Saint Laurent YSL La Nuit de L'Homme Intense Eau de Parfum 60ml</t>
  </si>
  <si>
    <t>3614271710031</t>
  </si>
  <si>
    <t>24648</t>
  </si>
  <si>
    <t>Yves Saint Laurent YSL Rouge Pur Couture The Mats  - 224 Rose Illicite 4g</t>
  </si>
  <si>
    <t>3614272139909</t>
  </si>
  <si>
    <t>24271</t>
  </si>
  <si>
    <t>Yves Saint Laurent YSL Rouge pur Couture The Slim Lipstick - 01 Rouge Extravagant 3g</t>
  </si>
  <si>
    <t>3614271332578</t>
  </si>
  <si>
    <t>23507</t>
  </si>
  <si>
    <t>Yves Saint Laurent YSL Vernis à Lèvres Vinyl Cream - 401 Rouge Vinyl 5.5ml</t>
  </si>
  <si>
    <t>3614271332684</t>
  </si>
  <si>
    <t>24691</t>
  </si>
  <si>
    <t>Yves Saint Laurent YSL Vernis à Lèvres Vinyl Cream - 402 Rouge Remix 5.5ml</t>
  </si>
  <si>
    <t>3614271332585</t>
  </si>
  <si>
    <t>24692</t>
  </si>
  <si>
    <t>Yves Saint Laurent YSL Vernis à Lèvres Vinyl Cream - 403 Rose Happening 5.5ml</t>
  </si>
  <si>
    <t>3614271332615</t>
  </si>
  <si>
    <t>24693</t>
  </si>
  <si>
    <t>Yves Saint Laurent YSL Vernis à Lèvres Vinyl Cream - 406 Orange Electro 5.5ml</t>
  </si>
  <si>
    <t>3614271332622</t>
  </si>
  <si>
    <t>9707</t>
  </si>
  <si>
    <t>Yves Saint Laurent YSL Vernis à Lèvres Vinyl Cream - 407 Carmin Session 5,5ml</t>
  </si>
  <si>
    <t>3614272883093</t>
  </si>
  <si>
    <t>15551</t>
  </si>
  <si>
    <t>Yves Saint Laurent YSL Y Eau Fraiche Eau de Toilette 100ml</t>
  </si>
  <si>
    <t>3614273128971</t>
  </si>
  <si>
    <t>16345</t>
  </si>
  <si>
    <t>Yves Saint Laurent YSL Y for Men Eau de Parfum 200ml</t>
  </si>
  <si>
    <t>3423473061557</t>
  </si>
  <si>
    <t>16620</t>
  </si>
  <si>
    <t>Zadig &amp; Voltaire</t>
  </si>
  <si>
    <t>Zadig &amp; Voltaire Girls Can Be Crazy Eau de Parfum 30ml</t>
  </si>
  <si>
    <t>3423220003489</t>
  </si>
  <si>
    <t>16611</t>
  </si>
  <si>
    <t>Zadig &amp; Voltaire Girls Can Be Crazy Eau de Parfum 50ml</t>
  </si>
  <si>
    <t>3423473061359</t>
  </si>
  <si>
    <t>16618</t>
  </si>
  <si>
    <t>Zadig &amp; Voltaire Girls Can Do Anything Eau de Parfum 20ml</t>
  </si>
  <si>
    <t>3423473061458</t>
  </si>
  <si>
    <t>16610</t>
  </si>
  <si>
    <t>Zadig &amp; Voltaire Girls Can Say Anything Eau de Parfum 20ml</t>
  </si>
  <si>
    <t>3423474897452</t>
  </si>
  <si>
    <t>24298</t>
  </si>
  <si>
    <t>Zadig &amp; Voltaire This is Him! Eau de Toilette 50ml + Mini 10ml</t>
  </si>
  <si>
    <t>3423473060550</t>
  </si>
  <si>
    <t>16619</t>
  </si>
  <si>
    <t>Zadig &amp; Voltaire This is Love! Eau de Parfum 100ml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</si>
</sst>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[$€-2]\ * #,##0.00_-;\-[$€-2]\ * #,##0.00_-;_-[$€-2]\ * &quot;-&quot;??_-;_-@_-"/>
    <numFmt numFmtId="165" formatCode="#,##0_ ;\-#,##0\ "/>
    <numFmt numFmtId="166" formatCode="_-* #,##0.00\ [$€-407]_-;\-* #,##0.00\ [$€-407]_-;_-* &quot;-&quot;??\ [$€-407]_-;_-@_-"/>
  </numFmts>
  <fonts count="19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Segoe UI Semibold"/>
      <family val="2"/>
    </font>
    <font>
      <b/>
      <sz val="10"/>
      <color theme="1"/>
      <name val="Segoe UI Semibold"/>
      <family val="2"/>
    </font>
    <font>
      <b/>
      <sz val="11"/>
      <color theme="1"/>
      <name val="Segoe UI Semibold"/>
      <family val="2"/>
    </font>
    <font>
      <sz val="10"/>
      <color theme="1"/>
      <name val="Segoe UI Semibold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Segoe UI Semibold"/>
      <family val="2"/>
    </font>
    <font>
      <b/>
      <sz val="12"/>
      <color theme="0"/>
      <name val="Trebuchet MS"/>
      <family val="2"/>
    </font>
    <font>
      <sz val="11"/>
      <color theme="1"/>
      <name val="Trebuchet MS"/>
      <family val="2"/>
    </font>
    <font>
      <u/>
      <sz val="11"/>
      <color theme="0"/>
      <name val="Trebuchet MS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4" tint="-0.49995422223579"/>
      <name val="Calibri"/>
      <family val="2"/>
      <scheme val="minor"/>
    </font>
    <font>
      <b/>
      <u/>
      <sz val="10"/>
      <color theme="10"/>
      <name val="Segoe UI Semibol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F8BB2"/>
        <bgColor indexed="64"/>
      </patternFill>
    </fill>
    <fill>
      <patternFill patternType="solid">
        <fgColor rgb="FFBCCEDE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false" applyFill="false" applyBorder="false" applyAlignment="false" applyProtection="false"/>
    <xf numFmtId="0" fontId="3" fillId="0" borderId="0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0" fontId="15" fillId="0" borderId="0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3" fontId="2" fillId="0" borderId="0" applyFont="false" applyFill="false" applyBorder="false" applyAlignment="false" applyProtection="false"/>
  </cellStyleXfs>
  <cellXfs count="60">
    <xf numFmtId="0" fontId="0" fillId="0" borderId="0" xfId="0"/>
    <xf numFmtId="0" fontId="4" fillId="2" borderId="0" xfId="0" applyFont="true" applyFill="true" applyAlignment="true">
      <alignment horizontal="left"/>
    </xf>
    <xf numFmtId="1" fontId="4" fillId="2" borderId="0" xfId="0" applyNumberFormat="true" applyFont="true" applyFill="true" applyAlignment="true">
      <alignment horizontal="left"/>
    </xf>
    <xf numFmtId="0" fontId="4" fillId="2" borderId="0" xfId="0" applyFont="true" applyFill="true"/>
    <xf numFmtId="0" fontId="4" fillId="2" borderId="0" xfId="0" applyFont="true" applyFill="true" applyAlignment="true">
      <alignment horizontal="center"/>
    </xf>
    <xf numFmtId="164" fontId="4" fillId="2" borderId="0" xfId="0" applyNumberFormat="true" applyFont="true" applyFill="true" applyAlignment="true">
      <alignment horizontal="center"/>
    </xf>
    <xf numFmtId="0" fontId="5" fillId="2" borderId="0" xfId="0" applyFont="true" applyFill="true"/>
    <xf numFmtId="0" fontId="6" fillId="2" borderId="0" xfId="0" applyFont="true" applyFill="true" applyBorder="true" applyAlignment="true">
      <alignment horizontal="center"/>
    </xf>
    <xf numFmtId="0" fontId="7" fillId="2" borderId="1" xfId="0" applyFont="true" applyFill="true" applyBorder="true" applyAlignment="true">
      <alignment horizontal="center" vertical="center"/>
    </xf>
    <xf numFmtId="0" fontId="8" fillId="2" borderId="0" xfId="0" applyFont="true" applyFill="true" applyBorder="true" applyAlignment="true">
      <alignment horizontal="center"/>
    </xf>
    <xf numFmtId="0" fontId="7" fillId="2" borderId="5" xfId="0" applyFont="true" applyFill="true" applyBorder="true" applyAlignment="true">
      <alignment horizontal="center" vertical="center"/>
    </xf>
    <xf numFmtId="0" fontId="10" fillId="2" borderId="0" xfId="1" applyFont="true" applyFill="true"/>
    <xf numFmtId="0" fontId="7" fillId="2" borderId="3" xfId="0" applyFont="true" applyFill="true" applyBorder="true" applyAlignment="true">
      <alignment horizontal="center" vertical="center"/>
    </xf>
    <xf numFmtId="0" fontId="13" fillId="0" borderId="0" xfId="0" applyFont="true"/>
    <xf numFmtId="0" fontId="4" fillId="0" borderId="0" xfId="0" applyFont="true"/>
    <xf numFmtId="0" fontId="4" fillId="0" borderId="0" xfId="0" applyFont="true" applyAlignment="true">
      <alignment horizontal="left"/>
    </xf>
    <xf numFmtId="1" fontId="4" fillId="0" borderId="0" xfId="0" applyNumberFormat="true" applyFont="true" applyAlignment="true">
      <alignment horizontal="left"/>
    </xf>
    <xf numFmtId="0" fontId="4" fillId="0" borderId="0" xfId="0" applyFont="true" applyAlignment="true">
      <alignment horizontal="center"/>
    </xf>
    <xf numFmtId="0" fontId="14" fillId="0" borderId="0" xfId="1" applyFont="true"/>
    <xf numFmtId="0" fontId="5" fillId="0" borderId="0" xfId="0" applyFont="true"/>
    <xf numFmtId="164" fontId="4" fillId="0" borderId="0" xfId="0" applyNumberFormat="true" applyFont="true" applyAlignment="true">
      <alignment horizontal="center"/>
    </xf>
    <xf numFmtId="0" fontId="9" fillId="2" borderId="0" xfId="0" applyFont="true" applyFill="true" applyAlignment="true">
      <alignment horizontal="center"/>
    </xf>
    <xf numFmtId="0" fontId="11" fillId="2" borderId="0" xfId="1" applyFont="true" applyFill="true" applyAlignment="true">
      <alignment horizontal="center"/>
    </xf>
    <xf numFmtId="0" fontId="8" fillId="2" borderId="0" xfId="0" applyFont="true" applyFill="true" applyBorder="true" applyAlignment="true">
      <alignment horizontal="center" wrapText="true"/>
    </xf>
    <xf numFmtId="0" fontId="16" fillId="0" borderId="0" xfId="0" applyFont="true"/>
    <xf numFmtId="0" fontId="4" fillId="2" borderId="0" xfId="0" applyFont="true" applyFill="true" applyAlignment="true">
      <alignment horizontal="right"/>
    </xf>
    <xf numFmtId="0" fontId="4" fillId="0" borderId="0" xfId="0" applyFont="true" applyAlignment="true">
      <alignment horizontal="right"/>
    </xf>
    <xf numFmtId="1" fontId="4" fillId="0" borderId="0" xfId="0" applyNumberFormat="true" applyFont="true" applyFill="true" applyAlignment="true">
      <alignment horizontal="left"/>
    </xf>
    <xf numFmtId="0" fontId="12" fillId="3" borderId="0" xfId="0" applyFont="true" applyFill="true" applyAlignment="true">
      <alignment horizontal="left"/>
    </xf>
    <xf numFmtId="1" fontId="12" fillId="3" borderId="0" xfId="0" applyNumberFormat="true" applyFont="true" applyFill="true" applyAlignment="true">
      <alignment horizontal="left"/>
    </xf>
    <xf numFmtId="0" fontId="12" fillId="3" borderId="0" xfId="0" applyFont="true" applyFill="true"/>
    <xf numFmtId="0" fontId="12" fillId="3" borderId="0" xfId="0" applyFont="true" applyFill="true" applyAlignment="true">
      <alignment horizontal="center"/>
    </xf>
    <xf numFmtId="164" fontId="12" fillId="3" borderId="0" xfId="0" applyNumberFormat="true" applyFont="true" applyFill="true" applyAlignment="true">
      <alignment horizontal="center"/>
    </xf>
    <xf numFmtId="165" fontId="7" fillId="4" borderId="2" xfId="0" applyNumberFormat="true" applyFont="true" applyFill="true" applyBorder="true" applyAlignment="true">
      <alignment horizontal="center" vertical="center"/>
    </xf>
    <xf numFmtId="164" fontId="7" fillId="4" borderId="5" xfId="0" applyNumberFormat="true" applyFont="true" applyFill="true" applyBorder="true" applyAlignment="true">
      <alignment horizontal="center" vertical="center"/>
    </xf>
    <xf numFmtId="164" fontId="7" fillId="4" borderId="4" xfId="0" applyNumberFormat="true" applyFont="true" applyFill="true" applyBorder="true" applyAlignment="true">
      <alignment horizontal="center" vertical="center"/>
    </xf>
    <xf numFmtId="0" fontId="17" fillId="2" borderId="0" xfId="0" applyFont="true" applyFill="true" applyAlignment="true">
      <alignment horizontal="center"/>
    </xf>
    <xf numFmtId="165" fontId="7" fillId="0" borderId="0" xfId="0" applyNumberFormat="true" applyFont="true" applyFill="true" applyBorder="true" applyAlignment="true">
      <alignment horizontal="center" vertical="center"/>
    </xf>
    <xf numFmtId="0" fontId="16" fillId="2" borderId="0" xfId="0" applyFont="true" applyFill="true"/>
    <xf numFmtId="0" fontId="7" fillId="2" borderId="0" xfId="0" applyFont="true" applyFill="true"/>
    <xf numFmtId="0" fontId="18" fillId="2" borderId="0" xfId="1" applyFont="true" applyFill="true"/>
    <xf numFmtId="0" fontId="4" fillId="0" borderId="0" xfId="0" applyFont="true" applyFill="true" applyAlignment="true">
      <alignment horizontal="left"/>
    </xf>
    <xf numFmtId="0" fontId="4" fillId="0" borderId="0" xfId="0" applyFont="true" applyFill="true"/>
    <xf numFmtId="0" fontId="4" fillId="0" borderId="0" xfId="0" applyFont="true" applyFill="true" applyAlignment="true">
      <alignment horizontal="right"/>
    </xf>
    <xf numFmtId="0" fontId="16" fillId="0" borderId="0" xfId="0" applyFont="true" applyFill="true"/>
    <xf numFmtId="0" fontId="4" fillId="0" borderId="0" xfId="0" applyFont="true" applyFill="true" applyAlignment="true">
      <alignment horizontal="center"/>
    </xf>
    <xf numFmtId="43" fontId="4" fillId="0" borderId="0" xfId="18" applyFont="true" applyAlignment="true">
      <alignment horizontal="center"/>
    </xf>
    <xf numFmtId="43" fontId="4" fillId="2" borderId="0" xfId="18" applyFont="true" applyFill="true" applyAlignment="true">
      <alignment horizontal="center"/>
    </xf>
    <xf numFmtId="43" fontId="5" fillId="2" borderId="0" xfId="18" applyFont="true" applyFill="true"/>
    <xf numFmtId="43" fontId="12" fillId="3" borderId="0" xfId="18" applyFont="true" applyFill="true" applyAlignment="true">
      <alignment horizontal="center"/>
    </xf>
    <xf numFmtId="166" fontId="17" fillId="0" borderId="0" xfId="18" applyNumberFormat="true" applyFont="true" applyFill="true" applyAlignment="true">
      <alignment horizontal="center"/>
    </xf>
    <xf numFmtId="166" fontId="4" fillId="0" borderId="0" xfId="18" applyNumberFormat="true" applyFont="true" applyFill="true" applyAlignment="true">
      <alignment horizontal="center"/>
    </xf>
    <xf numFmtId="166" fontId="4" fillId="0" borderId="0" xfId="18" applyNumberFormat="true" applyFont="true" applyAlignment="true">
      <alignment horizontal="center"/>
    </xf>
    <xf numFmtId="166" fontId="4" fillId="0" borderId="0" xfId="0" applyNumberFormat="true" applyFont="true" applyAlignment="true">
      <alignment horizontal="center"/>
    </xf>
    <xf numFmtId="166" fontId="17" fillId="0" borderId="0" xfId="18" applyNumberFormat="true" applyFont="true" applyFill="true" applyBorder="true" applyAlignment="true">
      <alignment horizontal="center"/>
    </xf>
    <xf numFmtId="1" fontId="4" fillId="2" borderId="0" xfId="0" applyNumberFormat="true" applyFont="true" applyFill="true" applyAlignment="true">
      <alignment horizontal="center"/>
    </xf>
    <xf numFmtId="1" fontId="10" fillId="2" borderId="0" xfId="1" applyNumberFormat="true" applyFont="true" applyFill="true" applyAlignment="true">
      <alignment horizontal="center" vertical="center"/>
    </xf>
    <xf numFmtId="1" fontId="12" fillId="3" borderId="0" xfId="0" applyNumberFormat="true" applyFont="true" applyFill="true" applyAlignment="true">
      <alignment horizontal="center"/>
    </xf>
    <xf numFmtId="1" fontId="4" fillId="0" borderId="0" xfId="0" applyNumberFormat="true" applyFont="true" applyAlignment="true">
      <alignment horizontal="center"/>
    </xf>
    <xf numFmtId="1" fontId="12" fillId="3" borderId="6" xfId="18" applyNumberFormat="true" applyFont="true" applyFill="true" applyBorder="true" applyAlignment="true">
      <alignment horizontal="center"/>
    </xf>
  </cellXfs>
  <cellStyles count="19">
    <cellStyle name="Hyperlink" xfId="1" builtinId="8"/>
    <cellStyle name="Komma" xfId="18" builtinId="3"/>
    <cellStyle name="Normal 2 2" xfId="2"/>
    <cellStyle name="Standard" xfId="0" builtinId="0"/>
    <cellStyle name="Standard 2 2" xfId="9"/>
    <cellStyle name="Währung 2" xfId="4"/>
    <cellStyle name="Währung 2 2" xfId="8"/>
    <cellStyle name="Währung 2 2 2" xfId="16"/>
    <cellStyle name="Währung 2 3" xfId="12"/>
    <cellStyle name="Währung 3" xfId="3"/>
    <cellStyle name="Währung 3 2" xfId="7"/>
    <cellStyle name="Währung 3 2 2" xfId="15"/>
    <cellStyle name="Währung 3 3" xfId="11"/>
    <cellStyle name="Währung 4" xfId="6"/>
    <cellStyle name="Währung 4 2" xfId="14"/>
    <cellStyle name="Währung 5" xfId="5"/>
    <cellStyle name="Währung 5 2" xfId="13"/>
    <cellStyle name="Währung 6" xfId="17"/>
    <cellStyle name="Währung 7" xfId="10"/>
  </cellStyles>
  <dxfs count="0"/>
  <tableStyles count="0" defaultTableStyle="TableStyleMedium2" defaultPivotStyle="PivotStyleLight16"/>
  <colors>
    <mruColors>
      <color rgb="FFBCCEDE"/>
      <color rgb="FF5F8BB2"/>
      <color rgb="FFD02E45"/>
      <color rgb="FFED7D31"/>
    </mruColors>
  </colors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3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4"/></Relationships>
</file>

<file path=xl/drawings/_rels/drawing1.xml.rels><?xml version="1.0" encoding="UTF-8"?><Relationships xmlns="http://schemas.openxmlformats.org/package/2006/relationships"><Relationship Target="../media/image1.jpe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83344</xdr:colOff>
      <xdr:row>1</xdr:row>
      <xdr:rowOff>23813</xdr:rowOff>
    </xdr:from>
    <xdr:to>
      <xdr:col>0</xdr:col>
      <xdr:colOff>1381125</xdr:colOff>
      <xdr:row>4</xdr:row>
      <xdr:rowOff>119062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xmlns:r="http://schemas.openxmlformats.org/officeDocument/2006/relationships" id="{401D232E-A88B-466E-A4DD-DDFF2E461D67}"/>
            </a:ext>
          </a:extLst>
        </xdr:cNvPr>
        <xdr:cNvPicPr>
          <a:picLocks noChangeAspect="true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226219"/>
          <a:ext cx="1297781" cy="12977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40"/>
  <sheetViews>
    <sheetView tabSelected="true" zoomScale="80" zoomScaleNormal="8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5"/>
  <cols>
    <col min="1" max="1" width="21.140625" style="15" customWidth="true"/>
    <col min="2" max="2" width="19.42578125" style="16" customWidth="true"/>
    <col min="3" max="3" width="26" style="14" customWidth="true"/>
    <col min="4" max="4" width="103.85546875" style="14" bestFit="true" customWidth="true"/>
    <col min="5" max="5" width="21.7109375" style="24" customWidth="true"/>
    <col min="6" max="6" width="18.85546875" style="17" customWidth="true"/>
    <col min="7" max="7" width="19.28515625" style="26" customWidth="true"/>
    <col min="8" max="8" width="19.28515625" style="20" customWidth="true"/>
    <col min="9" max="9" width="14.140625" style="58" bestFit="true" customWidth="true"/>
    <col min="10" max="10" width="16" style="46" customWidth="true"/>
    <col min="11" max="11" width="46.28515625" style="19" hidden="true" customWidth="true"/>
    <col min="12" max="12" width="0.0" style="14" hidden="true" customWidth="true"/>
    <col min="13" max="16384" width="9.140625" style="14"/>
  </cols>
  <sheetData>
    <row r="1" s="3" customFormat="true" ht="15.75" thickBot="true">
      <c r="A1" s="15" t="s">
        <v>35</v>
      </c>
      <c r="B1" s="2"/>
      <c r="D1" s="36" t="s">
        <v>24</v>
      </c>
      <c r="E1" s="38"/>
      <c r="F1" s="4"/>
      <c r="G1" s="25"/>
      <c r="H1" s="5"/>
      <c r="I1" s="55"/>
      <c r="J1" s="47"/>
      <c r="K1" s="6"/>
    </row>
    <row r="2" s="3" customFormat="true" ht="37.5" customHeight="true">
      <c r="A2" s="1"/>
      <c r="B2" s="2"/>
      <c r="D2" s="7" t="s">
        <v>36</v>
      </c>
      <c r="E2" s="38"/>
      <c r="F2" s="4"/>
      <c r="G2" s="8" t="s">
        <v>0</v>
      </c>
      <c r="H2" s="33">
        <f>SUM(I7:I9999)</f>
        <v>0</v>
      </c>
      <c r="I2" s="55"/>
      <c r="J2" s="47"/>
      <c r="K2" s="6"/>
    </row>
    <row r="3" s="3" customFormat="true" ht="33">
      <c r="A3" s="1"/>
      <c r="B3" s="27"/>
      <c r="D3" s="23" t="s">
        <v>25</v>
      </c>
      <c r="E3" s="39"/>
      <c r="F3" s="21"/>
      <c r="G3" s="10" t="s">
        <v>20</v>
      </c>
      <c r="H3" s="34">
        <f>SUM(J7:J9999)</f>
        <v>0</v>
      </c>
      <c r="I3" s="56"/>
      <c r="J3" s="47"/>
      <c r="K3" s="6"/>
    </row>
    <row r="4" s="3" customFormat="true" ht="24.75" customHeight="true" thickBot="true">
      <c r="A4" s="1"/>
      <c r="B4" s="2"/>
      <c r="C4" s="11"/>
      <c r="D4" s="9" t="s">
        <v>27</v>
      </c>
      <c r="E4" s="40"/>
      <c r="F4" s="22"/>
      <c r="G4" s="12" t="s">
        <v>21</v>
      </c>
      <c r="H4" s="35">
        <f>H3/100*121</f>
        <v>0</v>
      </c>
      <c r="I4" s="55"/>
      <c r="J4" s="48"/>
    </row>
    <row r="5" s="3" customFormat="true" ht="14.25" customHeight="true">
      <c r="A5" s="1"/>
      <c r="B5" s="2"/>
      <c r="E5" s="38"/>
      <c r="F5" s="4"/>
      <c r="G5" s="25"/>
      <c r="H5" s="5"/>
      <c r="I5" s="55"/>
      <c r="J5" s="47"/>
      <c r="K5" s="6"/>
    </row>
    <row r="6" s="30" customFormat="true" ht="18.75" thickBot="true">
      <c r="A6" s="28" t="s">
        <v>1</v>
      </c>
      <c r="B6" s="29" t="s">
        <v>23</v>
      </c>
      <c r="C6" s="30" t="s">
        <v>2</v>
      </c>
      <c r="D6" s="31" t="s">
        <v>3</v>
      </c>
      <c r="E6" s="30" t="s">
        <v>4</v>
      </c>
      <c r="F6" s="31" t="s">
        <v>22</v>
      </c>
      <c r="G6" s="31" t="s">
        <v>5</v>
      </c>
      <c r="H6" s="32" t="s">
        <v>6</v>
      </c>
      <c r="I6" s="57" t="s">
        <v>7</v>
      </c>
      <c r="J6" s="49" t="s">
        <v>8</v>
      </c>
    </row>
    <row r="7" s="13" customFormat="true" ht="18.75" thickBot="true">
      <c r="A7" s="15" t="s">
        <v>37</v>
      </c>
      <c r="B7" s="16" t="s">
        <v>38</v>
      </c>
      <c r="C7" s="14" t="s">
        <v>39</v>
      </c>
      <c r="D7" s="14" t="s">
        <v>40</v>
      </c>
      <c r="E7" s="24" t="s">
        <v>41</v>
      </c>
      <c r="F7" s="17" t="s">
        <v>26</v>
      </c>
      <c r="G7" s="26">
        <f>IF(L7&gt;47,"48+",L7)</f>
      </c>
      <c r="H7" s="20">
        <v>17.949999999999999</v>
      </c>
      <c r="I7" s="59"/>
      <c r="J7" s="46">
        <f>IF((I7&lt;=G7),I7*H7,"ERROR STOCK")</f>
      </c>
      <c r="K7" s="18" t="s">
        <v>9</v>
      </c>
      <c r="L7" s="14">
        <v>4</v>
      </c>
    </row>
    <row r="8" s="13" customFormat="true" ht="17.25" thickBot="true">
      <c r="A8" s="15" t="s">
        <v>42</v>
      </c>
      <c r="B8" s="16" t="s">
        <v>43</v>
      </c>
      <c r="C8" s="14" t="s">
        <v>44</v>
      </c>
      <c r="D8" s="14" t="s">
        <v>45</v>
      </c>
      <c r="E8" s="24" t="s">
        <v>46</v>
      </c>
      <c r="F8" s="17" t="s">
        <v>26</v>
      </c>
      <c r="G8" s="26">
        <f>IF(L8&gt;47,"48+",L8)</f>
      </c>
      <c r="H8" s="20">
        <v>34.899999999999999</v>
      </c>
      <c r="I8" s="59"/>
      <c r="J8" s="46">
        <f>IF((I8&lt;=G8),I8*H8,"ERROR STOCK")</f>
      </c>
      <c r="K8" s="18" t="s">
        <v>10</v>
      </c>
      <c r="L8" s="14">
        <v>40</v>
      </c>
    </row>
    <row r="9" ht="17.25" thickBot="true">
      <c r="A9" s="15" t="s">
        <v>47</v>
      </c>
      <c r="B9" s="16" t="s">
        <v>48</v>
      </c>
      <c r="C9" s="14" t="s">
        <v>44</v>
      </c>
      <c r="D9" s="14" t="s">
        <v>49</v>
      </c>
      <c r="E9" s="24" t="s">
        <v>33</v>
      </c>
      <c r="F9" s="17" t="s">
        <v>26</v>
      </c>
      <c r="G9" s="26">
        <f>IF(L9&gt;47,"48+",L9)</f>
      </c>
      <c r="H9" s="20">
        <v>34.899999999999999</v>
      </c>
      <c r="I9" s="59"/>
      <c r="J9" s="46">
        <f>IF((I9&lt;=G9),I9*H9,"ERROR STOCK")</f>
      </c>
      <c r="K9" s="18" t="s">
        <v>11</v>
      </c>
      <c r="L9" s="14">
        <v>30</v>
      </c>
      <c r="M9" s="13"/>
    </row>
    <row r="10" ht="17.25" thickBot="true">
      <c r="A10" s="15" t="s">
        <v>50</v>
      </c>
      <c r="B10" s="16" t="s">
        <v>51</v>
      </c>
      <c r="C10" s="14" t="s">
        <v>44</v>
      </c>
      <c r="D10" s="14" t="s">
        <v>52</v>
      </c>
      <c r="E10" s="24" t="s">
        <v>46</v>
      </c>
      <c r="F10" s="17" t="s">
        <v>26</v>
      </c>
      <c r="G10" s="26">
        <f>IF(L10&gt;47,"48+",L10)</f>
      </c>
      <c r="H10" s="20">
        <v>21.899999999999999</v>
      </c>
      <c r="I10" s="59"/>
      <c r="J10" s="46">
        <f>IF((I10&lt;=G10),I10*H10,"ERROR STOCK")</f>
      </c>
      <c r="K10" s="18" t="s">
        <v>12</v>
      </c>
      <c r="L10" s="14">
        <v>1</v>
      </c>
      <c r="M10" s="13"/>
    </row>
    <row r="11" ht="17.25" thickBot="true">
      <c r="A11" s="15" t="s">
        <v>53</v>
      </c>
      <c r="B11" s="16" t="s">
        <v>54</v>
      </c>
      <c r="C11" s="14" t="s">
        <v>44</v>
      </c>
      <c r="D11" s="14" t="s">
        <v>55</v>
      </c>
      <c r="E11" s="24" t="s">
        <v>46</v>
      </c>
      <c r="F11" s="17" t="s">
        <v>26</v>
      </c>
      <c r="G11" s="26">
        <f>IF(L11&gt;47,"48+",L11)</f>
      </c>
      <c r="H11" s="20">
        <v>24.989999999999998</v>
      </c>
      <c r="I11" s="59"/>
      <c r="J11" s="46">
        <f>IF((I11&lt;=G11),I11*H11,"ERROR STOCK")</f>
      </c>
      <c r="K11" s="18" t="s">
        <v>13</v>
      </c>
      <c r="L11" s="14">
        <v>48</v>
      </c>
      <c r="M11" s="13"/>
    </row>
    <row r="12" ht="17.25" thickBot="true">
      <c r="A12" s="15" t="s">
        <v>56</v>
      </c>
      <c r="B12" s="16" t="s">
        <v>57</v>
      </c>
      <c r="C12" s="14" t="s">
        <v>44</v>
      </c>
      <c r="D12" s="14" t="s">
        <v>58</v>
      </c>
      <c r="E12" s="24" t="s">
        <v>46</v>
      </c>
      <c r="F12" s="17" t="s">
        <v>26</v>
      </c>
      <c r="G12" s="26">
        <f>IF(L12&gt;47,"48+",L12)</f>
      </c>
      <c r="H12" s="20">
        <v>19.899999999999999</v>
      </c>
      <c r="I12" s="59"/>
      <c r="J12" s="46">
        <f>IF((I12&lt;=G12),I12*H12,"ERROR STOCK")</f>
      </c>
      <c r="K12" s="18" t="s">
        <v>18</v>
      </c>
      <c r="L12" s="14">
        <v>6</v>
      </c>
      <c r="M12" s="13"/>
    </row>
    <row r="13" ht="15.75" thickBot="true">
      <c r="A13" s="15" t="s">
        <v>59</v>
      </c>
      <c r="B13" s="16" t="s">
        <v>60</v>
      </c>
      <c r="C13" s="14" t="s">
        <v>44</v>
      </c>
      <c r="D13" s="14" t="s">
        <v>61</v>
      </c>
      <c r="E13" s="24" t="s">
        <v>46</v>
      </c>
      <c r="F13" s="17" t="s">
        <v>26</v>
      </c>
      <c r="G13" s="26">
        <f>IF(L13&gt;47,"48+",L13)</f>
      </c>
      <c r="H13" s="20">
        <v>15.9</v>
      </c>
      <c r="I13" s="59"/>
      <c r="J13" s="46">
        <f>IF((I13&lt;=G13),I13*H13,"ERROR STOCK")</f>
      </c>
      <c r="L13" s="14">
        <v>1</v>
      </c>
    </row>
    <row r="14" ht="15.75" thickBot="true">
      <c r="A14" s="15" t="s">
        <v>62</v>
      </c>
      <c r="B14" s="16" t="s">
        <v>63</v>
      </c>
      <c r="C14" s="14" t="s">
        <v>64</v>
      </c>
      <c r="D14" s="14" t="s">
        <v>65</v>
      </c>
      <c r="E14" s="24" t="s">
        <v>66</v>
      </c>
      <c r="F14" s="17" t="s">
        <v>26</v>
      </c>
      <c r="G14" s="26">
        <f>IF(L14&gt;47,"48+",L14)</f>
      </c>
      <c r="H14" s="20">
        <v>33.5</v>
      </c>
      <c r="I14" s="59"/>
      <c r="J14" s="46">
        <f>IF((I14&lt;=G14),I14*H14,"ERROR STOCK")</f>
      </c>
      <c r="L14" s="14">
        <v>2</v>
      </c>
    </row>
    <row r="15" ht="15.75" thickBot="true">
      <c r="A15" s="15" t="s">
        <v>67</v>
      </c>
      <c r="B15" s="16" t="s">
        <v>68</v>
      </c>
      <c r="C15" s="14" t="s">
        <v>64</v>
      </c>
      <c r="D15" s="14" t="s">
        <v>69</v>
      </c>
      <c r="E15" s="24" t="s">
        <v>33</v>
      </c>
      <c r="F15" s="17" t="s">
        <v>26</v>
      </c>
      <c r="G15" s="26">
        <f>IF(L15&gt;47,"48+",L15)</f>
      </c>
      <c r="H15" s="20">
        <v>53.899999999999999</v>
      </c>
      <c r="I15" s="59"/>
      <c r="J15" s="46">
        <f>IF((I15&lt;=G15),I15*H15,"ERROR STOCK")</f>
      </c>
      <c r="L15" s="14">
        <v>2</v>
      </c>
    </row>
    <row r="16" ht="16.5">
      <c r="A16" s="15" t="s">
        <v>70</v>
      </c>
      <c r="B16" s="16" t="s">
        <v>71</v>
      </c>
      <c r="C16" s="14" t="s">
        <v>64</v>
      </c>
      <c r="D16" s="14" t="s">
        <v>72</v>
      </c>
      <c r="E16" s="24" t="s">
        <v>33</v>
      </c>
      <c r="F16" s="17" t="s">
        <v>26</v>
      </c>
      <c r="G16" s="26">
        <f>IF(L16&gt;47,"48+",L16)</f>
      </c>
      <c r="H16" s="20">
        <v>38.899999999999999</v>
      </c>
      <c r="I16" s="59"/>
      <c r="J16" s="46">
        <f>IF((I16&lt;=G16),I16*H16,"ERROR STOCK")</f>
      </c>
      <c r="K16" s="18" t="s">
        <v>19</v>
      </c>
      <c r="L16" s="14">
        <v>3</v>
      </c>
      <c r="M16" s="13"/>
    </row>
    <row r="17" ht="16.5">
      <c r="A17" s="15" t="s">
        <v>73</v>
      </c>
      <c r="B17" s="16" t="s">
        <v>74</v>
      </c>
      <c r="C17" s="14" t="s">
        <v>64</v>
      </c>
      <c r="D17" s="14" t="s">
        <v>75</v>
      </c>
      <c r="E17" s="24" t="s">
        <v>33</v>
      </c>
      <c r="F17" s="17" t="s">
        <v>26</v>
      </c>
      <c r="G17" s="26">
        <f>IF(L17&gt;47,"48+",L17)</f>
      </c>
      <c r="H17" s="20">
        <v>56.899999999999999</v>
      </c>
      <c r="I17" s="59"/>
      <c r="J17" s="46">
        <f>IF((I17&lt;=G17),I17*H17,"ERROR STOCK")</f>
      </c>
      <c r="K17" s="18" t="s">
        <v>15</v>
      </c>
      <c r="L17" s="14">
        <v>11</v>
      </c>
      <c r="M17" s="13"/>
    </row>
    <row r="18" ht="16.5">
      <c r="A18" s="15" t="s">
        <v>76</v>
      </c>
      <c r="B18" s="16" t="s">
        <v>77</v>
      </c>
      <c r="C18" s="14" t="s">
        <v>64</v>
      </c>
      <c r="D18" s="14" t="s">
        <v>78</v>
      </c>
      <c r="E18" s="24" t="s">
        <v>33</v>
      </c>
      <c r="F18" s="17" t="s">
        <v>26</v>
      </c>
      <c r="G18" s="26">
        <f>IF(L18&gt;47,"48+",L18)</f>
      </c>
      <c r="H18" s="20">
        <v>39.899999999999999</v>
      </c>
      <c r="I18" s="59"/>
      <c r="J18" s="46">
        <f>IF((I18&lt;=G18),I18*H18,"ERROR STOCK")</f>
      </c>
      <c r="K18" s="18" t="s">
        <v>16</v>
      </c>
      <c r="L18" s="14">
        <v>22</v>
      </c>
      <c r="M18" s="13"/>
    </row>
    <row r="19" ht="16.5">
      <c r="A19" s="15" t="s">
        <v>79</v>
      </c>
      <c r="B19" s="16" t="s">
        <v>80</v>
      </c>
      <c r="C19" s="14" t="s">
        <v>64</v>
      </c>
      <c r="D19" s="14" t="s">
        <v>81</v>
      </c>
      <c r="E19" s="24" t="s">
        <v>66</v>
      </c>
      <c r="F19" s="17" t="s">
        <v>26</v>
      </c>
      <c r="G19" s="26">
        <f>IF(L19&gt;47,"48+",L19)</f>
      </c>
      <c r="H19" s="20">
        <v>27.989999999999998</v>
      </c>
      <c r="I19" s="59"/>
      <c r="J19" s="46">
        <f>IF((I19&lt;=G19),I19*H19,"ERROR STOCK")</f>
      </c>
      <c r="K19" s="18" t="s">
        <v>17</v>
      </c>
      <c r="L19" s="14">
        <v>4</v>
      </c>
      <c r="M19" s="13"/>
    </row>
    <row r="20" ht="16.5">
      <c r="A20" s="15" t="s">
        <v>82</v>
      </c>
      <c r="B20" s="16" t="s">
        <v>83</v>
      </c>
      <c r="C20" s="14" t="s">
        <v>64</v>
      </c>
      <c r="D20" s="14" t="s">
        <v>84</v>
      </c>
      <c r="E20" s="24" t="s">
        <v>41</v>
      </c>
      <c r="F20" s="17" t="s">
        <v>26</v>
      </c>
      <c r="G20" s="26">
        <f>IF(L20&gt;47,"48+",L20)</f>
      </c>
      <c r="H20" s="20">
        <v>54.5</v>
      </c>
      <c r="I20" s="59"/>
      <c r="J20" s="46">
        <f>IF((I20&lt;=G20),I20*H20,"ERROR STOCK")</f>
      </c>
      <c r="K20" s="18" t="s">
        <v>14</v>
      </c>
      <c r="L20" s="14">
        <v>2</v>
      </c>
      <c r="M20" s="13"/>
    </row>
    <row r="21">
      <c r="A21" s="15" t="s">
        <v>85</v>
      </c>
      <c r="B21" s="16" t="s">
        <v>86</v>
      </c>
      <c r="C21" s="14" t="s">
        <v>64</v>
      </c>
      <c r="D21" s="14" t="s">
        <v>87</v>
      </c>
      <c r="E21" s="24" t="s">
        <v>41</v>
      </c>
      <c r="F21" s="17" t="s">
        <v>26</v>
      </c>
      <c r="G21" s="26">
        <f>IF(L21&gt;47,"48+",L21)</f>
      </c>
      <c r="H21" s="20">
        <v>49.990000000000002</v>
      </c>
      <c r="I21" s="59"/>
      <c r="J21" s="46">
        <f>IF((I21&lt;=G21),I21*H21,"ERROR STOCK")</f>
      </c>
      <c r="L21" s="14">
        <v>1</v>
      </c>
    </row>
    <row r="22">
      <c r="A22" s="15" t="s">
        <v>88</v>
      </c>
      <c r="B22" s="16" t="s">
        <v>89</v>
      </c>
      <c r="C22" s="14" t="s">
        <v>64</v>
      </c>
      <c r="D22" s="14" t="s">
        <v>90</v>
      </c>
      <c r="E22" s="24" t="s">
        <v>66</v>
      </c>
      <c r="F22" s="17" t="s">
        <v>26</v>
      </c>
      <c r="G22" s="26">
        <f>IF(L22&gt;47,"48+",L22)</f>
      </c>
      <c r="H22" s="20">
        <v>31.5</v>
      </c>
      <c r="I22" s="59"/>
      <c r="J22" s="46">
        <f>IF((I22&lt;=G22),I22*H22,"ERROR STOCK")</f>
      </c>
      <c r="L22" s="14">
        <v>15</v>
      </c>
    </row>
    <row r="23">
      <c r="A23" s="15" t="s">
        <v>91</v>
      </c>
      <c r="B23" s="16" t="s">
        <v>92</v>
      </c>
      <c r="C23" s="14" t="s">
        <v>64</v>
      </c>
      <c r="D23" s="14" t="s">
        <v>93</v>
      </c>
      <c r="E23" s="24" t="s">
        <v>41</v>
      </c>
      <c r="F23" s="17" t="s">
        <v>26</v>
      </c>
      <c r="G23" s="26">
        <f>IF(L23&gt;47,"48+",L23)</f>
      </c>
      <c r="H23" s="20">
        <v>74.900000000000006</v>
      </c>
      <c r="I23" s="59"/>
      <c r="J23" s="46">
        <f>IF((I23&lt;=G23),I23*H23,"ERROR STOCK")</f>
      </c>
      <c r="L23" s="14">
        <v>5</v>
      </c>
    </row>
    <row r="24">
      <c r="A24" s="15" t="s">
        <v>94</v>
      </c>
      <c r="B24" s="16" t="s">
        <v>95</v>
      </c>
      <c r="C24" s="14" t="s">
        <v>64</v>
      </c>
      <c r="D24" s="14" t="s">
        <v>96</v>
      </c>
      <c r="E24" s="24" t="s">
        <v>97</v>
      </c>
      <c r="F24" s="17" t="s">
        <v>26</v>
      </c>
      <c r="G24" s="26">
        <f>IF(L24&gt;47,"48+",L24)</f>
      </c>
      <c r="H24" s="20">
        <v>48.899999999999999</v>
      </c>
      <c r="I24" s="59"/>
      <c r="J24" s="46">
        <f>IF((I24&lt;=G24),I24*H24,"ERROR STOCK")</f>
      </c>
      <c r="L24" s="14">
        <v>1</v>
      </c>
    </row>
    <row r="25">
      <c r="A25" s="15" t="s">
        <v>98</v>
      </c>
      <c r="B25" s="16" t="s">
        <v>99</v>
      </c>
      <c r="C25" s="14" t="s">
        <v>64</v>
      </c>
      <c r="D25" s="14" t="s">
        <v>100</v>
      </c>
      <c r="E25" s="24" t="s">
        <v>41</v>
      </c>
      <c r="F25" s="17" t="s">
        <v>26</v>
      </c>
      <c r="G25" s="26">
        <f>IF(L25&gt;47,"48+",L25)</f>
      </c>
      <c r="H25" s="20">
        <v>56.899999999999999</v>
      </c>
      <c r="I25" s="59"/>
      <c r="J25" s="46">
        <f>IF((I25&lt;=G25),I25*H25,"ERROR STOCK")</f>
      </c>
      <c r="L25" s="14">
        <v>16</v>
      </c>
    </row>
    <row r="26">
      <c r="A26" s="15" t="s">
        <v>101</v>
      </c>
      <c r="B26" s="16" t="s">
        <v>102</v>
      </c>
      <c r="C26" s="14" t="s">
        <v>64</v>
      </c>
      <c r="D26" s="14" t="s">
        <v>103</v>
      </c>
      <c r="E26" s="24" t="s">
        <v>41</v>
      </c>
      <c r="F26" s="17" t="s">
        <v>26</v>
      </c>
      <c r="G26" s="26">
        <f>IF(L26&gt;47,"48+",L26)</f>
      </c>
      <c r="H26" s="20">
        <v>57.899999999999999</v>
      </c>
      <c r="I26" s="59"/>
      <c r="J26" s="46">
        <f>IF((I26&lt;=G26),I26*H26,"ERROR STOCK")</f>
      </c>
      <c r="L26" s="14">
        <v>1</v>
      </c>
    </row>
    <row r="27">
      <c r="A27" s="15" t="s">
        <v>104</v>
      </c>
      <c r="B27" s="16" t="s">
        <v>105</v>
      </c>
      <c r="C27" s="14" t="s">
        <v>64</v>
      </c>
      <c r="D27" s="14" t="s">
        <v>106</v>
      </c>
      <c r="E27" s="24" t="s">
        <v>41</v>
      </c>
      <c r="F27" s="17" t="s">
        <v>26</v>
      </c>
      <c r="G27" s="26">
        <f>IF(L27&gt;47,"48+",L27)</f>
      </c>
      <c r="H27" s="20">
        <v>64.900000000000006</v>
      </c>
      <c r="I27" s="59"/>
      <c r="J27" s="46">
        <f>IF((I27&lt;=G27),I27*H27,"ERROR STOCK")</f>
      </c>
      <c r="L27" s="14">
        <v>12</v>
      </c>
    </row>
    <row r="28">
      <c r="A28" s="15" t="s">
        <v>107</v>
      </c>
      <c r="B28" s="16" t="s">
        <v>108</v>
      </c>
      <c r="C28" s="14" t="s">
        <v>64</v>
      </c>
      <c r="D28" s="14" t="s">
        <v>109</v>
      </c>
      <c r="E28" s="24" t="s">
        <v>97</v>
      </c>
      <c r="F28" s="17" t="s">
        <v>26</v>
      </c>
      <c r="G28" s="26">
        <f>IF(L28&gt;47,"48+",L28)</f>
      </c>
      <c r="H28" s="20">
        <v>42.899999999999999</v>
      </c>
      <c r="I28" s="59"/>
      <c r="J28" s="46">
        <f>IF((I28&lt;=G28),I28*H28,"ERROR STOCK")</f>
      </c>
      <c r="L28" s="14">
        <v>6</v>
      </c>
    </row>
    <row r="29">
      <c r="A29" s="15" t="s">
        <v>110</v>
      </c>
      <c r="B29" s="16" t="s">
        <v>111</v>
      </c>
      <c r="C29" s="14" t="s">
        <v>64</v>
      </c>
      <c r="D29" s="14" t="s">
        <v>112</v>
      </c>
      <c r="E29" s="24" t="s">
        <v>41</v>
      </c>
      <c r="F29" s="17" t="s">
        <v>26</v>
      </c>
      <c r="G29" s="26">
        <f>IF(L29&gt;47,"48+",L29)</f>
      </c>
      <c r="H29" s="20">
        <v>60.899999999999999</v>
      </c>
      <c r="I29" s="59"/>
      <c r="J29" s="46">
        <f>IF((I29&lt;=G29),I29*H29,"ERROR STOCK")</f>
      </c>
      <c r="L29" s="14">
        <v>5</v>
      </c>
    </row>
    <row r="30">
      <c r="A30" s="15" t="s">
        <v>113</v>
      </c>
      <c r="B30" s="16" t="s">
        <v>114</v>
      </c>
      <c r="C30" s="14" t="s">
        <v>64</v>
      </c>
      <c r="D30" s="14" t="s">
        <v>115</v>
      </c>
      <c r="E30" s="24" t="s">
        <v>41</v>
      </c>
      <c r="F30" s="17" t="s">
        <v>26</v>
      </c>
      <c r="G30" s="26">
        <f>IF(L30&gt;47,"48+",L30)</f>
      </c>
      <c r="H30" s="20">
        <v>44.899999999999999</v>
      </c>
      <c r="I30" s="59"/>
      <c r="J30" s="46">
        <f>IF((I30&lt;=G30),I30*H30,"ERROR STOCK")</f>
      </c>
      <c r="L30" s="14">
        <v>6</v>
      </c>
    </row>
    <row r="31">
      <c r="A31" s="15" t="s">
        <v>116</v>
      </c>
      <c r="B31" s="16" t="s">
        <v>117</v>
      </c>
      <c r="C31" s="14" t="s">
        <v>64</v>
      </c>
      <c r="D31" s="14" t="s">
        <v>118</v>
      </c>
      <c r="E31" s="24" t="s">
        <v>41</v>
      </c>
      <c r="F31" s="17" t="s">
        <v>26</v>
      </c>
      <c r="G31" s="26">
        <f>IF(L31&gt;47,"48+",L31)</f>
      </c>
      <c r="H31" s="20">
        <v>74.900000000000006</v>
      </c>
      <c r="I31" s="59"/>
      <c r="J31" s="46">
        <f>IF((I31&lt;=G31),I31*H31,"ERROR STOCK")</f>
      </c>
      <c r="L31" s="14">
        <v>18</v>
      </c>
    </row>
    <row r="32">
      <c r="A32" s="15" t="s">
        <v>119</v>
      </c>
      <c r="B32" s="16" t="s">
        <v>120</v>
      </c>
      <c r="C32" s="14" t="s">
        <v>64</v>
      </c>
      <c r="D32" s="14" t="s">
        <v>121</v>
      </c>
      <c r="E32" s="24" t="s">
        <v>97</v>
      </c>
      <c r="F32" s="17" t="s">
        <v>26</v>
      </c>
      <c r="G32" s="26">
        <f>IF(L32&gt;47,"48+",L32)</f>
      </c>
      <c r="H32" s="20">
        <v>84.900000000000006</v>
      </c>
      <c r="I32" s="59"/>
      <c r="J32" s="46">
        <f>IF((I32&lt;=G32),I32*H32,"ERROR STOCK")</f>
      </c>
      <c r="L32" s="14">
        <v>6</v>
      </c>
    </row>
    <row r="33">
      <c r="A33" s="15" t="s">
        <v>122</v>
      </c>
      <c r="B33" s="16" t="s">
        <v>123</v>
      </c>
      <c r="C33" s="14" t="s">
        <v>64</v>
      </c>
      <c r="D33" s="14" t="s">
        <v>124</v>
      </c>
      <c r="E33" s="24" t="s">
        <v>41</v>
      </c>
      <c r="F33" s="17" t="s">
        <v>26</v>
      </c>
      <c r="G33" s="26">
        <f>IF(L33&gt;47,"48+",L33)</f>
      </c>
      <c r="H33" s="20">
        <v>54.990000000000002</v>
      </c>
      <c r="I33" s="59"/>
      <c r="J33" s="46">
        <f>IF((I33&lt;=G33),I33*H33,"ERROR STOCK")</f>
      </c>
      <c r="L33" s="14">
        <v>2</v>
      </c>
    </row>
    <row r="34">
      <c r="A34" s="15" t="s">
        <v>125</v>
      </c>
      <c r="B34" s="16" t="s">
        <v>126</v>
      </c>
      <c r="C34" s="14" t="s">
        <v>64</v>
      </c>
      <c r="D34" s="14" t="s">
        <v>127</v>
      </c>
      <c r="E34" s="24" t="s">
        <v>46</v>
      </c>
      <c r="F34" s="17" t="s">
        <v>26</v>
      </c>
      <c r="G34" s="26">
        <f>IF(L34&gt;47,"48+",L34)</f>
      </c>
      <c r="H34" s="20">
        <v>74.900000000000006</v>
      </c>
      <c r="I34" s="59"/>
      <c r="J34" s="46">
        <f>IF((I34&lt;=G34),I34*H34,"ERROR STOCK")</f>
      </c>
      <c r="L34" s="14">
        <v>6</v>
      </c>
    </row>
    <row r="35">
      <c r="A35" s="15" t="s">
        <v>128</v>
      </c>
      <c r="B35" s="16" t="s">
        <v>129</v>
      </c>
      <c r="C35" s="14" t="s">
        <v>64</v>
      </c>
      <c r="D35" s="14" t="s">
        <v>130</v>
      </c>
      <c r="E35" s="24" t="s">
        <v>46</v>
      </c>
      <c r="F35" s="17" t="s">
        <v>26</v>
      </c>
      <c r="G35" s="26">
        <f>IF(L35&gt;47,"48+",L35)</f>
      </c>
      <c r="H35" s="20">
        <v>102.90000000000001</v>
      </c>
      <c r="I35" s="59"/>
      <c r="J35" s="46">
        <f>IF((I35&lt;=G35),I35*H35,"ERROR STOCK")</f>
      </c>
      <c r="L35" s="14">
        <v>8</v>
      </c>
    </row>
    <row r="36">
      <c r="A36" s="15" t="s">
        <v>131</v>
      </c>
      <c r="B36" s="16" t="s">
        <v>132</v>
      </c>
      <c r="C36" s="14" t="s">
        <v>64</v>
      </c>
      <c r="D36" s="14" t="s">
        <v>133</v>
      </c>
      <c r="E36" s="24" t="s">
        <v>97</v>
      </c>
      <c r="F36" s="17" t="s">
        <v>26</v>
      </c>
      <c r="G36" s="26">
        <f>IF(L36&gt;47,"48+",L36)</f>
      </c>
      <c r="H36" s="20">
        <v>104.90000000000001</v>
      </c>
      <c r="I36" s="59"/>
      <c r="J36" s="46">
        <f>IF((I36&lt;=G36),I36*H36,"ERROR STOCK")</f>
      </c>
      <c r="L36" s="14">
        <v>1</v>
      </c>
    </row>
    <row r="37">
      <c r="A37" s="15" t="s">
        <v>134</v>
      </c>
      <c r="B37" s="16" t="s">
        <v>135</v>
      </c>
      <c r="C37" s="14" t="s">
        <v>64</v>
      </c>
      <c r="D37" s="14" t="s">
        <v>136</v>
      </c>
      <c r="E37" s="24" t="s">
        <v>41</v>
      </c>
      <c r="F37" s="17" t="s">
        <v>26</v>
      </c>
      <c r="G37" s="26">
        <f>IF(L37&gt;47,"48+",L37)</f>
      </c>
      <c r="H37" s="20">
        <v>76.900000000000006</v>
      </c>
      <c r="I37" s="59"/>
      <c r="J37" s="46">
        <f>IF((I37&lt;=G37),I37*H37,"ERROR STOCK")</f>
      </c>
      <c r="L37" s="14">
        <v>3</v>
      </c>
    </row>
    <row r="38">
      <c r="A38" s="15" t="s">
        <v>137</v>
      </c>
      <c r="B38" s="16" t="s">
        <v>138</v>
      </c>
      <c r="C38" s="14" t="s">
        <v>139</v>
      </c>
      <c r="D38" s="14" t="s">
        <v>140</v>
      </c>
      <c r="E38" s="24" t="s">
        <v>33</v>
      </c>
      <c r="F38" s="17" t="s">
        <v>26</v>
      </c>
      <c r="G38" s="26">
        <f>IF(L38&gt;47,"48+",L38)</f>
      </c>
      <c r="H38" s="20">
        <v>39.899999999999999</v>
      </c>
      <c r="I38" s="59"/>
      <c r="J38" s="46">
        <f>IF((I38&lt;=G38),I38*H38,"ERROR STOCK")</f>
      </c>
      <c r="L38" s="14">
        <v>1</v>
      </c>
    </row>
    <row r="39">
      <c r="A39" s="15" t="s">
        <v>141</v>
      </c>
      <c r="B39" s="16" t="s">
        <v>142</v>
      </c>
      <c r="C39" s="14" t="s">
        <v>143</v>
      </c>
      <c r="D39" s="14" t="s">
        <v>144</v>
      </c>
      <c r="E39" s="24" t="s">
        <v>46</v>
      </c>
      <c r="F39" s="17" t="s">
        <v>145</v>
      </c>
      <c r="G39" s="26">
        <f>IF(L39&gt;47,"48+",L39)</f>
      </c>
      <c r="H39" s="20">
        <v>149.90000000000001</v>
      </c>
      <c r="I39" s="59"/>
      <c r="J39" s="46">
        <f>IF((I39&lt;=G39),I39*H39,"ERROR STOCK")</f>
      </c>
      <c r="L39" s="14">
        <v>2</v>
      </c>
    </row>
    <row r="40">
      <c r="A40" s="15" t="s">
        <v>146</v>
      </c>
      <c r="B40" s="16" t="s">
        <v>147</v>
      </c>
      <c r="C40" s="14" t="s">
        <v>143</v>
      </c>
      <c r="D40" s="14" t="s">
        <v>148</v>
      </c>
      <c r="E40" s="24" t="s">
        <v>46</v>
      </c>
      <c r="F40" s="17" t="s">
        <v>26</v>
      </c>
      <c r="G40" s="26">
        <f>IF(L40&gt;47,"48+",L40)</f>
      </c>
      <c r="H40" s="20">
        <v>149.90000000000001</v>
      </c>
      <c r="I40" s="59"/>
      <c r="J40" s="46">
        <f>IF((I40&lt;=G40),I40*H40,"ERROR STOCK")</f>
      </c>
      <c r="L40" s="14">
        <v>1</v>
      </c>
    </row>
    <row r="41">
      <c r="A41" s="15" t="s">
        <v>149</v>
      </c>
      <c r="B41" s="16" t="s">
        <v>150</v>
      </c>
      <c r="C41" s="14" t="s">
        <v>143</v>
      </c>
      <c r="D41" s="14" t="s">
        <v>151</v>
      </c>
      <c r="E41" s="24" t="s">
        <v>46</v>
      </c>
      <c r="F41" s="17" t="s">
        <v>26</v>
      </c>
      <c r="G41" s="26">
        <f>IF(L41&gt;47,"48+",L41)</f>
      </c>
      <c r="H41" s="20">
        <v>109.90000000000001</v>
      </c>
      <c r="I41" s="59"/>
      <c r="J41" s="46">
        <f>IF((I41&lt;=G41),I41*H41,"ERROR STOCK")</f>
      </c>
      <c r="L41" s="14">
        <v>9</v>
      </c>
    </row>
    <row r="42">
      <c r="A42" s="15" t="s">
        <v>152</v>
      </c>
      <c r="B42" s="16" t="s">
        <v>153</v>
      </c>
      <c r="C42" s="14" t="s">
        <v>143</v>
      </c>
      <c r="D42" s="14" t="s">
        <v>154</v>
      </c>
      <c r="E42" s="24" t="s">
        <v>46</v>
      </c>
      <c r="F42" s="17" t="s">
        <v>26</v>
      </c>
      <c r="G42" s="26">
        <f>IF(L42&gt;47,"48+",L42)</f>
      </c>
      <c r="H42" s="20">
        <v>169.90000000000001</v>
      </c>
      <c r="I42" s="59"/>
      <c r="J42" s="46">
        <f>IF((I42&lt;=G42),I42*H42,"ERROR STOCK")</f>
      </c>
      <c r="L42" s="14">
        <v>3</v>
      </c>
    </row>
    <row r="43">
      <c r="A43" s="15" t="s">
        <v>155</v>
      </c>
      <c r="B43" s="16" t="s">
        <v>156</v>
      </c>
      <c r="C43" s="14" t="s">
        <v>143</v>
      </c>
      <c r="D43" s="14" t="s">
        <v>157</v>
      </c>
      <c r="E43" s="24" t="s">
        <v>46</v>
      </c>
      <c r="F43" s="17" t="s">
        <v>26</v>
      </c>
      <c r="G43" s="26">
        <f>IF(L43&gt;47,"48+",L43)</f>
      </c>
      <c r="H43" s="20">
        <v>124.90000000000001</v>
      </c>
      <c r="I43" s="59"/>
      <c r="J43" s="46">
        <f>IF((I43&lt;=G43),I43*H43,"ERROR STOCK")</f>
      </c>
      <c r="L43" s="14">
        <v>6</v>
      </c>
    </row>
    <row r="44">
      <c r="A44" s="15" t="s">
        <v>158</v>
      </c>
      <c r="B44" s="16" t="s">
        <v>159</v>
      </c>
      <c r="C44" s="14" t="s">
        <v>143</v>
      </c>
      <c r="D44" s="14" t="s">
        <v>160</v>
      </c>
      <c r="E44" s="24" t="s">
        <v>46</v>
      </c>
      <c r="F44" s="17" t="s">
        <v>26</v>
      </c>
      <c r="G44" s="26">
        <f>IF(L44&gt;47,"48+",L44)</f>
      </c>
      <c r="H44" s="20">
        <v>114.90000000000001</v>
      </c>
      <c r="I44" s="59"/>
      <c r="J44" s="46">
        <f>IF((I44&lt;=G44),I44*H44,"ERROR STOCK")</f>
      </c>
      <c r="L44" s="14">
        <v>8</v>
      </c>
    </row>
    <row r="45">
      <c r="A45" s="15" t="s">
        <v>161</v>
      </c>
      <c r="B45" s="16" t="s">
        <v>162</v>
      </c>
      <c r="C45" s="14" t="s">
        <v>143</v>
      </c>
      <c r="D45" s="14" t="s">
        <v>163</v>
      </c>
      <c r="E45" s="24" t="s">
        <v>46</v>
      </c>
      <c r="F45" s="17" t="s">
        <v>26</v>
      </c>
      <c r="G45" s="26">
        <f>IF(L45&gt;47,"48+",L45)</f>
      </c>
      <c r="H45" s="20">
        <v>104.90000000000001</v>
      </c>
      <c r="I45" s="59"/>
      <c r="J45" s="46">
        <f>IF((I45&lt;=G45),I45*H45,"ERROR STOCK")</f>
      </c>
      <c r="L45" s="14">
        <v>13</v>
      </c>
    </row>
    <row r="46">
      <c r="A46" s="15" t="s">
        <v>164</v>
      </c>
      <c r="B46" s="16" t="s">
        <v>165</v>
      </c>
      <c r="C46" s="14" t="s">
        <v>143</v>
      </c>
      <c r="D46" s="14" t="s">
        <v>166</v>
      </c>
      <c r="E46" s="24" t="s">
        <v>46</v>
      </c>
      <c r="F46" s="17" t="s">
        <v>26</v>
      </c>
      <c r="G46" s="26">
        <f>IF(L46&gt;47,"48+",L46)</f>
      </c>
      <c r="H46" s="20">
        <v>114.90000000000001</v>
      </c>
      <c r="I46" s="59"/>
      <c r="J46" s="46">
        <f>IF((I46&lt;=G46),I46*H46,"ERROR STOCK")</f>
      </c>
      <c r="L46" s="14">
        <v>11</v>
      </c>
    </row>
    <row r="47">
      <c r="A47" s="15" t="s">
        <v>167</v>
      </c>
      <c r="B47" s="16" t="s">
        <v>168</v>
      </c>
      <c r="C47" s="14" t="s">
        <v>143</v>
      </c>
      <c r="D47" s="14" t="s">
        <v>169</v>
      </c>
      <c r="E47" s="24" t="s">
        <v>46</v>
      </c>
      <c r="F47" s="17" t="s">
        <v>145</v>
      </c>
      <c r="G47" s="26">
        <f>IF(L47&gt;47,"48+",L47)</f>
      </c>
      <c r="H47" s="20">
        <v>167.90000000000001</v>
      </c>
      <c r="I47" s="59"/>
      <c r="J47" s="46">
        <f>IF((I47&lt;=G47),I47*H47,"ERROR STOCK")</f>
      </c>
      <c r="L47" s="14">
        <v>2</v>
      </c>
    </row>
    <row r="48">
      <c r="A48" s="15" t="s">
        <v>170</v>
      </c>
      <c r="B48" s="16" t="s">
        <v>171</v>
      </c>
      <c r="C48" s="14" t="s">
        <v>143</v>
      </c>
      <c r="D48" s="14" t="s">
        <v>172</v>
      </c>
      <c r="E48" s="24" t="s">
        <v>46</v>
      </c>
      <c r="F48" s="17" t="s">
        <v>26</v>
      </c>
      <c r="G48" s="26">
        <f>IF(L48&gt;47,"48+",L48)</f>
      </c>
      <c r="H48" s="20">
        <v>119.90000000000001</v>
      </c>
      <c r="I48" s="59"/>
      <c r="J48" s="46">
        <f>IF((I48&lt;=G48),I48*H48,"ERROR STOCK")</f>
      </c>
      <c r="L48" s="14">
        <v>10</v>
      </c>
    </row>
    <row r="49">
      <c r="A49" s="15" t="s">
        <v>173</v>
      </c>
      <c r="B49" s="16" t="s">
        <v>174</v>
      </c>
      <c r="C49" s="14" t="s">
        <v>143</v>
      </c>
      <c r="D49" s="14" t="s">
        <v>175</v>
      </c>
      <c r="E49" s="24" t="s">
        <v>46</v>
      </c>
      <c r="F49" s="17" t="s">
        <v>26</v>
      </c>
      <c r="G49" s="26">
        <f>IF(L49&gt;47,"48+",L49)</f>
      </c>
      <c r="H49" s="20">
        <v>127.90000000000001</v>
      </c>
      <c r="I49" s="59"/>
      <c r="J49" s="46">
        <f>IF((I49&lt;=G49),I49*H49,"ERROR STOCK")</f>
      </c>
      <c r="L49" s="14">
        <v>8</v>
      </c>
    </row>
    <row r="50">
      <c r="A50" s="15" t="s">
        <v>176</v>
      </c>
      <c r="B50" s="16" t="s">
        <v>177</v>
      </c>
      <c r="C50" s="14" t="s">
        <v>143</v>
      </c>
      <c r="D50" s="14" t="s">
        <v>178</v>
      </c>
      <c r="E50" s="24" t="s">
        <v>46</v>
      </c>
      <c r="F50" s="17" t="s">
        <v>26</v>
      </c>
      <c r="G50" s="26">
        <f>IF(L50&gt;47,"48+",L50)</f>
      </c>
      <c r="H50" s="20">
        <v>94.900000000000006</v>
      </c>
      <c r="I50" s="59"/>
      <c r="J50" s="46">
        <f>IF((I50&lt;=G50),I50*H50,"ERROR STOCK")</f>
      </c>
      <c r="L50" s="14">
        <v>8</v>
      </c>
    </row>
    <row r="51">
      <c r="A51" s="15" t="s">
        <v>179</v>
      </c>
      <c r="B51" s="16" t="s">
        <v>180</v>
      </c>
      <c r="C51" s="14" t="s">
        <v>143</v>
      </c>
      <c r="D51" s="14" t="s">
        <v>181</v>
      </c>
      <c r="E51" s="24" t="s">
        <v>46</v>
      </c>
      <c r="F51" s="17" t="s">
        <v>145</v>
      </c>
      <c r="G51" s="26">
        <f>IF(L51&gt;47,"48+",L51)</f>
      </c>
      <c r="H51" s="20">
        <v>169.90000000000001</v>
      </c>
      <c r="I51" s="59"/>
      <c r="J51" s="46">
        <f>IF((I51&lt;=G51),I51*H51,"ERROR STOCK")</f>
      </c>
      <c r="L51" s="14">
        <v>2</v>
      </c>
    </row>
    <row r="52">
      <c r="A52" s="15" t="s">
        <v>182</v>
      </c>
      <c r="B52" s="16" t="s">
        <v>183</v>
      </c>
      <c r="C52" s="14" t="s">
        <v>143</v>
      </c>
      <c r="D52" s="14" t="s">
        <v>184</v>
      </c>
      <c r="E52" s="24" t="s">
        <v>46</v>
      </c>
      <c r="F52" s="17" t="s">
        <v>26</v>
      </c>
      <c r="G52" s="26">
        <f>IF(L52&gt;47,"48+",L52)</f>
      </c>
      <c r="H52" s="20">
        <v>114.90000000000001</v>
      </c>
      <c r="I52" s="59"/>
      <c r="J52" s="46">
        <f>IF((I52&lt;=G52),I52*H52,"ERROR STOCK")</f>
      </c>
      <c r="L52" s="14">
        <v>3</v>
      </c>
    </row>
    <row r="53">
      <c r="A53" s="15" t="s">
        <v>185</v>
      </c>
      <c r="B53" s="16" t="s">
        <v>186</v>
      </c>
      <c r="C53" s="14" t="s">
        <v>143</v>
      </c>
      <c r="D53" s="14" t="s">
        <v>187</v>
      </c>
      <c r="E53" s="24" t="s">
        <v>46</v>
      </c>
      <c r="F53" s="17" t="s">
        <v>26</v>
      </c>
      <c r="G53" s="26">
        <f>IF(L53&gt;47,"48+",L53)</f>
      </c>
      <c r="H53" s="20">
        <v>124.90000000000001</v>
      </c>
      <c r="I53" s="59"/>
      <c r="J53" s="46">
        <f>IF((I53&lt;=G53),I53*H53,"ERROR STOCK")</f>
      </c>
      <c r="L53" s="14">
        <v>8</v>
      </c>
    </row>
    <row r="54">
      <c r="A54" s="15" t="s">
        <v>188</v>
      </c>
      <c r="B54" s="16" t="s">
        <v>189</v>
      </c>
      <c r="C54" s="14" t="s">
        <v>143</v>
      </c>
      <c r="D54" s="14" t="s">
        <v>190</v>
      </c>
      <c r="E54" s="24" t="s">
        <v>46</v>
      </c>
      <c r="F54" s="17" t="s">
        <v>145</v>
      </c>
      <c r="G54" s="26">
        <f>IF(L54&gt;47,"48+",L54)</f>
      </c>
      <c r="H54" s="20">
        <v>99.900000000000006</v>
      </c>
      <c r="I54" s="59"/>
      <c r="J54" s="46">
        <f>IF((I54&lt;=G54),I54*H54,"ERROR STOCK")</f>
      </c>
      <c r="L54" s="14">
        <v>6</v>
      </c>
    </row>
    <row r="55">
      <c r="A55" s="15" t="s">
        <v>191</v>
      </c>
      <c r="B55" s="16" t="s">
        <v>192</v>
      </c>
      <c r="C55" s="14" t="s">
        <v>143</v>
      </c>
      <c r="D55" s="14" t="s">
        <v>193</v>
      </c>
      <c r="E55" s="24" t="s">
        <v>46</v>
      </c>
      <c r="F55" s="17" t="s">
        <v>26</v>
      </c>
      <c r="G55" s="26">
        <f>IF(L55&gt;47,"48+",L55)</f>
      </c>
      <c r="H55" s="20">
        <v>109.90000000000001</v>
      </c>
      <c r="I55" s="59"/>
      <c r="J55" s="46">
        <f>IF((I55&lt;=G55),I55*H55,"ERROR STOCK")</f>
      </c>
      <c r="L55" s="14">
        <v>15</v>
      </c>
    </row>
    <row r="56">
      <c r="A56" s="15" t="s">
        <v>194</v>
      </c>
      <c r="B56" s="16" t="s">
        <v>195</v>
      </c>
      <c r="C56" s="14" t="s">
        <v>143</v>
      </c>
      <c r="D56" s="14" t="s">
        <v>196</v>
      </c>
      <c r="E56" s="24" t="s">
        <v>46</v>
      </c>
      <c r="F56" s="17" t="s">
        <v>26</v>
      </c>
      <c r="G56" s="26">
        <f>IF(L56&gt;47,"48+",L56)</f>
      </c>
      <c r="H56" s="20">
        <v>119.90000000000001</v>
      </c>
      <c r="I56" s="59"/>
      <c r="J56" s="46">
        <f>IF((I56&lt;=G56),I56*H56,"ERROR STOCK")</f>
      </c>
      <c r="L56" s="14">
        <v>12</v>
      </c>
    </row>
    <row r="57">
      <c r="A57" s="15" t="s">
        <v>197</v>
      </c>
      <c r="B57" s="16" t="s">
        <v>198</v>
      </c>
      <c r="C57" s="14" t="s">
        <v>143</v>
      </c>
      <c r="D57" s="14" t="s">
        <v>199</v>
      </c>
      <c r="E57" s="24" t="s">
        <v>46</v>
      </c>
      <c r="F57" s="17" t="s">
        <v>145</v>
      </c>
      <c r="G57" s="26">
        <f>IF(L57&gt;47,"48+",L57)</f>
      </c>
      <c r="H57" s="20">
        <v>94.900000000000006</v>
      </c>
      <c r="I57" s="59"/>
      <c r="J57" s="46">
        <f>IF((I57&lt;=G57),I57*H57,"ERROR STOCK")</f>
      </c>
      <c r="L57" s="14">
        <v>2</v>
      </c>
    </row>
    <row r="58">
      <c r="A58" s="15" t="s">
        <v>200</v>
      </c>
      <c r="B58" s="16" t="s">
        <v>201</v>
      </c>
      <c r="C58" s="14" t="s">
        <v>143</v>
      </c>
      <c r="D58" s="14" t="s">
        <v>202</v>
      </c>
      <c r="E58" s="24" t="s">
        <v>46</v>
      </c>
      <c r="F58" s="17" t="s">
        <v>26</v>
      </c>
      <c r="G58" s="26">
        <f>IF(L58&gt;47,"48+",L58)</f>
      </c>
      <c r="H58" s="20">
        <v>104.90000000000001</v>
      </c>
      <c r="I58" s="59"/>
      <c r="J58" s="46">
        <f>IF((I58&lt;=G58),I58*H58,"ERROR STOCK")</f>
      </c>
      <c r="L58" s="14">
        <v>6</v>
      </c>
    </row>
    <row r="59">
      <c r="A59" s="15" t="s">
        <v>203</v>
      </c>
      <c r="B59" s="16" t="s">
        <v>204</v>
      </c>
      <c r="C59" s="14" t="s">
        <v>143</v>
      </c>
      <c r="D59" s="14" t="s">
        <v>205</v>
      </c>
      <c r="E59" s="24" t="s">
        <v>46</v>
      </c>
      <c r="F59" s="17" t="s">
        <v>26</v>
      </c>
      <c r="G59" s="26">
        <f>IF(L59&gt;47,"48+",L59)</f>
      </c>
      <c r="H59" s="20">
        <v>149.90000000000001</v>
      </c>
      <c r="I59" s="59"/>
      <c r="J59" s="46">
        <f>IF((I59&lt;=G59),I59*H59,"ERROR STOCK")</f>
      </c>
      <c r="L59" s="14">
        <v>1</v>
      </c>
    </row>
    <row r="60">
      <c r="A60" s="15" t="s">
        <v>206</v>
      </c>
      <c r="B60" s="16" t="s">
        <v>207</v>
      </c>
      <c r="C60" s="14" t="s">
        <v>143</v>
      </c>
      <c r="D60" s="14" t="s">
        <v>208</v>
      </c>
      <c r="E60" s="24" t="s">
        <v>46</v>
      </c>
      <c r="F60" s="17" t="s">
        <v>26</v>
      </c>
      <c r="G60" s="26">
        <f>IF(L60&gt;47,"48+",L60)</f>
      </c>
      <c r="H60" s="20">
        <v>139.90000000000001</v>
      </c>
      <c r="I60" s="59"/>
      <c r="J60" s="46">
        <f>IF((I60&lt;=G60),I60*H60,"ERROR STOCK")</f>
      </c>
      <c r="L60" s="14">
        <v>1</v>
      </c>
    </row>
    <row r="61">
      <c r="A61" s="15" t="s">
        <v>209</v>
      </c>
      <c r="B61" s="16" t="s">
        <v>210</v>
      </c>
      <c r="C61" s="14" t="s">
        <v>143</v>
      </c>
      <c r="D61" s="14" t="s">
        <v>211</v>
      </c>
      <c r="E61" s="24" t="s">
        <v>46</v>
      </c>
      <c r="F61" s="17" t="s">
        <v>26</v>
      </c>
      <c r="G61" s="26">
        <f>IF(L61&gt;47,"48+",L61)</f>
      </c>
      <c r="H61" s="20">
        <v>89.989999999999995</v>
      </c>
      <c r="I61" s="59"/>
      <c r="J61" s="46">
        <f>IF((I61&lt;=G61),I61*H61,"ERROR STOCK")</f>
      </c>
      <c r="L61" s="14">
        <v>6</v>
      </c>
    </row>
    <row r="62">
      <c r="A62" s="15" t="s">
        <v>212</v>
      </c>
      <c r="B62" s="16" t="s">
        <v>213</v>
      </c>
      <c r="C62" s="14" t="s">
        <v>143</v>
      </c>
      <c r="D62" s="14" t="s">
        <v>214</v>
      </c>
      <c r="E62" s="24" t="s">
        <v>46</v>
      </c>
      <c r="F62" s="17" t="s">
        <v>26</v>
      </c>
      <c r="G62" s="26">
        <f>IF(L62&gt;47,"48+",L62)</f>
      </c>
      <c r="H62" s="20">
        <v>122.90000000000001</v>
      </c>
      <c r="I62" s="59"/>
      <c r="J62" s="46">
        <f>IF((I62&lt;=G62),I62*H62,"ERROR STOCK")</f>
      </c>
      <c r="L62" s="14">
        <v>6</v>
      </c>
    </row>
    <row r="63">
      <c r="A63" s="15" t="s">
        <v>215</v>
      </c>
      <c r="B63" s="16" t="s">
        <v>216</v>
      </c>
      <c r="C63" s="14" t="s">
        <v>143</v>
      </c>
      <c r="D63" s="14" t="s">
        <v>217</v>
      </c>
      <c r="E63" s="24" t="s">
        <v>46</v>
      </c>
      <c r="F63" s="17" t="s">
        <v>26</v>
      </c>
      <c r="G63" s="26">
        <f>IF(L63&gt;47,"48+",L63)</f>
      </c>
      <c r="H63" s="20">
        <v>114.90000000000001</v>
      </c>
      <c r="I63" s="59"/>
      <c r="J63" s="46">
        <f>IF((I63&lt;=G63),I63*H63,"ERROR STOCK")</f>
      </c>
      <c r="L63" s="14">
        <v>2</v>
      </c>
    </row>
    <row r="64">
      <c r="A64" s="15" t="s">
        <v>218</v>
      </c>
      <c r="B64" s="16" t="s">
        <v>219</v>
      </c>
      <c r="C64" s="14" t="s">
        <v>143</v>
      </c>
      <c r="D64" s="14" t="s">
        <v>220</v>
      </c>
      <c r="E64" s="24" t="s">
        <v>46</v>
      </c>
      <c r="F64" s="17" t="s">
        <v>26</v>
      </c>
      <c r="G64" s="26">
        <f>IF(L64&gt;47,"48+",L64)</f>
      </c>
      <c r="H64" s="20">
        <v>94.900000000000006</v>
      </c>
      <c r="I64" s="59"/>
      <c r="J64" s="46">
        <f>IF((I64&lt;=G64),I64*H64,"ERROR STOCK")</f>
      </c>
      <c r="L64" s="14">
        <v>3</v>
      </c>
    </row>
    <row r="65">
      <c r="A65" s="15" t="s">
        <v>221</v>
      </c>
      <c r="B65" s="16" t="s">
        <v>222</v>
      </c>
      <c r="C65" s="14" t="s">
        <v>143</v>
      </c>
      <c r="D65" s="14" t="s">
        <v>223</v>
      </c>
      <c r="E65" s="24" t="s">
        <v>46</v>
      </c>
      <c r="F65" s="17" t="s">
        <v>26</v>
      </c>
      <c r="G65" s="26">
        <f>IF(L65&gt;47,"48+",L65)</f>
      </c>
      <c r="H65" s="20">
        <v>119.90000000000001</v>
      </c>
      <c r="I65" s="59"/>
      <c r="J65" s="46">
        <f>IF((I65&lt;=G65),I65*H65,"ERROR STOCK")</f>
      </c>
      <c r="L65" s="14">
        <v>15</v>
      </c>
    </row>
    <row r="66">
      <c r="A66" s="15" t="s">
        <v>224</v>
      </c>
      <c r="B66" s="16" t="s">
        <v>225</v>
      </c>
      <c r="C66" s="14" t="s">
        <v>143</v>
      </c>
      <c r="D66" s="14" t="s">
        <v>226</v>
      </c>
      <c r="E66" s="24" t="s">
        <v>46</v>
      </c>
      <c r="F66" s="17" t="s">
        <v>145</v>
      </c>
      <c r="G66" s="26">
        <f>IF(L66&gt;47,"48+",L66)</f>
      </c>
      <c r="H66" s="20">
        <v>94.900000000000006</v>
      </c>
      <c r="I66" s="59"/>
      <c r="J66" s="46">
        <f>IF((I66&lt;=G66),I66*H66,"ERROR STOCK")</f>
      </c>
      <c r="L66" s="14">
        <v>2</v>
      </c>
    </row>
    <row r="67">
      <c r="A67" s="15" t="s">
        <v>227</v>
      </c>
      <c r="B67" s="16" t="s">
        <v>228</v>
      </c>
      <c r="C67" s="14" t="s">
        <v>143</v>
      </c>
      <c r="D67" s="14" t="s">
        <v>229</v>
      </c>
      <c r="E67" s="24" t="s">
        <v>46</v>
      </c>
      <c r="F67" s="17" t="s">
        <v>26</v>
      </c>
      <c r="G67" s="26">
        <f>IF(L67&gt;47,"48+",L67)</f>
      </c>
      <c r="H67" s="20">
        <v>124.90000000000001</v>
      </c>
      <c r="I67" s="59"/>
      <c r="J67" s="46">
        <f>IF((I67&lt;=G67),I67*H67,"ERROR STOCK")</f>
      </c>
      <c r="L67" s="14">
        <v>8</v>
      </c>
    </row>
    <row r="68">
      <c r="A68" s="15" t="s">
        <v>230</v>
      </c>
      <c r="B68" s="16" t="s">
        <v>231</v>
      </c>
      <c r="C68" s="14" t="s">
        <v>143</v>
      </c>
      <c r="D68" s="14" t="s">
        <v>232</v>
      </c>
      <c r="E68" s="24" t="s">
        <v>46</v>
      </c>
      <c r="F68" s="17" t="s">
        <v>26</v>
      </c>
      <c r="G68" s="26">
        <f>IF(L68&gt;47,"48+",L68)</f>
      </c>
      <c r="H68" s="20">
        <v>119.90000000000001</v>
      </c>
      <c r="I68" s="59"/>
      <c r="J68" s="46">
        <f>IF((I68&lt;=G68),I68*H68,"ERROR STOCK")</f>
      </c>
      <c r="L68" s="14">
        <v>4</v>
      </c>
    </row>
    <row r="69">
      <c r="A69" s="15" t="s">
        <v>233</v>
      </c>
      <c r="B69" s="16" t="s">
        <v>234</v>
      </c>
      <c r="C69" s="14" t="s">
        <v>143</v>
      </c>
      <c r="D69" s="14" t="s">
        <v>235</v>
      </c>
      <c r="E69" s="24" t="s">
        <v>46</v>
      </c>
      <c r="F69" s="17" t="s">
        <v>145</v>
      </c>
      <c r="G69" s="26">
        <f>IF(L69&gt;47,"48+",L69)</f>
      </c>
      <c r="H69" s="20">
        <v>164.90000000000001</v>
      </c>
      <c r="I69" s="59"/>
      <c r="J69" s="46">
        <f>IF((I69&lt;=G69),I69*H69,"ERROR STOCK")</f>
      </c>
      <c r="L69" s="14">
        <v>5</v>
      </c>
    </row>
    <row r="70">
      <c r="A70" s="15" t="s">
        <v>236</v>
      </c>
      <c r="B70" s="16" t="s">
        <v>237</v>
      </c>
      <c r="C70" s="14" t="s">
        <v>143</v>
      </c>
      <c r="D70" s="14" t="s">
        <v>238</v>
      </c>
      <c r="E70" s="24" t="s">
        <v>46</v>
      </c>
      <c r="F70" s="17" t="s">
        <v>26</v>
      </c>
      <c r="G70" s="26">
        <f>IF(L70&gt;47,"48+",L70)</f>
      </c>
      <c r="H70" s="20">
        <v>134.90000000000001</v>
      </c>
      <c r="I70" s="59"/>
      <c r="J70" s="46">
        <f>IF((I70&lt;=G70),I70*H70,"ERROR STOCK")</f>
      </c>
      <c r="L70" s="14">
        <v>2</v>
      </c>
    </row>
    <row r="71">
      <c r="A71" s="15" t="s">
        <v>239</v>
      </c>
      <c r="B71" s="16" t="s">
        <v>240</v>
      </c>
      <c r="C71" s="14" t="s">
        <v>143</v>
      </c>
      <c r="D71" s="14" t="s">
        <v>241</v>
      </c>
      <c r="E71" s="24" t="s">
        <v>46</v>
      </c>
      <c r="F71" s="17" t="s">
        <v>145</v>
      </c>
      <c r="G71" s="26">
        <f>IF(L71&gt;47,"48+",L71)</f>
      </c>
      <c r="H71" s="20">
        <v>109.90000000000001</v>
      </c>
      <c r="I71" s="59"/>
      <c r="J71" s="46">
        <f>IF((I71&lt;=G71),I71*H71,"ERROR STOCK")</f>
      </c>
      <c r="L71" s="14">
        <v>7</v>
      </c>
    </row>
    <row r="72">
      <c r="A72" s="15" t="s">
        <v>242</v>
      </c>
      <c r="B72" s="16" t="s">
        <v>243</v>
      </c>
      <c r="C72" s="14" t="s">
        <v>143</v>
      </c>
      <c r="D72" s="14" t="s">
        <v>244</v>
      </c>
      <c r="E72" s="24" t="s">
        <v>46</v>
      </c>
      <c r="F72" s="17" t="s">
        <v>26</v>
      </c>
      <c r="G72" s="26">
        <f>IF(L72&gt;47,"48+",L72)</f>
      </c>
      <c r="H72" s="20">
        <v>119.90000000000001</v>
      </c>
      <c r="I72" s="59"/>
      <c r="J72" s="46">
        <f>IF((I72&lt;=G72),I72*H72,"ERROR STOCK")</f>
      </c>
      <c r="L72" s="14">
        <v>12</v>
      </c>
    </row>
    <row r="73">
      <c r="A73" s="15" t="s">
        <v>245</v>
      </c>
      <c r="B73" s="16" t="s">
        <v>246</v>
      </c>
      <c r="C73" s="14" t="s">
        <v>143</v>
      </c>
      <c r="D73" s="14" t="s">
        <v>247</v>
      </c>
      <c r="E73" s="24" t="s">
        <v>46</v>
      </c>
      <c r="F73" s="17" t="s">
        <v>26</v>
      </c>
      <c r="G73" s="26">
        <f>IF(L73&gt;47,"48+",L73)</f>
      </c>
      <c r="H73" s="20">
        <v>139.90000000000001</v>
      </c>
      <c r="I73" s="59"/>
      <c r="J73" s="46">
        <f>IF((I73&lt;=G73),I73*H73,"ERROR STOCK")</f>
      </c>
      <c r="L73" s="14">
        <v>7</v>
      </c>
    </row>
    <row r="74">
      <c r="A74" s="15" t="s">
        <v>248</v>
      </c>
      <c r="B74" s="16" t="s">
        <v>249</v>
      </c>
      <c r="C74" s="14" t="s">
        <v>143</v>
      </c>
      <c r="D74" s="14" t="s">
        <v>250</v>
      </c>
      <c r="E74" s="24" t="s">
        <v>46</v>
      </c>
      <c r="F74" s="17" t="s">
        <v>26</v>
      </c>
      <c r="G74" s="26">
        <f>IF(L74&gt;47,"48+",L74)</f>
      </c>
      <c r="H74" s="20">
        <v>99.900000000000006</v>
      </c>
      <c r="I74" s="59"/>
      <c r="J74" s="46">
        <f>IF((I74&lt;=G74),I74*H74,"ERROR STOCK")</f>
      </c>
      <c r="L74" s="14">
        <v>5</v>
      </c>
    </row>
    <row r="75">
      <c r="A75" s="15" t="s">
        <v>251</v>
      </c>
      <c r="B75" s="16" t="s">
        <v>252</v>
      </c>
      <c r="C75" s="14" t="s">
        <v>143</v>
      </c>
      <c r="D75" s="14" t="s">
        <v>253</v>
      </c>
      <c r="E75" s="24" t="s">
        <v>46</v>
      </c>
      <c r="F75" s="17" t="s">
        <v>26</v>
      </c>
      <c r="G75" s="26">
        <f>IF(L75&gt;47,"48+",L75)</f>
      </c>
      <c r="H75" s="20">
        <v>114.90000000000001</v>
      </c>
      <c r="I75" s="59"/>
      <c r="J75" s="46">
        <f>IF((I75&lt;=G75),I75*H75,"ERROR STOCK")</f>
      </c>
      <c r="L75" s="14">
        <v>7</v>
      </c>
    </row>
    <row r="76">
      <c r="A76" s="15" t="s">
        <v>254</v>
      </c>
      <c r="B76" s="16" t="s">
        <v>255</v>
      </c>
      <c r="C76" s="14" t="s">
        <v>143</v>
      </c>
      <c r="D76" s="14" t="s">
        <v>256</v>
      </c>
      <c r="E76" s="24" t="s">
        <v>46</v>
      </c>
      <c r="F76" s="17" t="s">
        <v>26</v>
      </c>
      <c r="G76" s="26">
        <f>IF(L76&gt;47,"48+",L76)</f>
      </c>
      <c r="H76" s="20">
        <v>94.900000000000006</v>
      </c>
      <c r="I76" s="59"/>
      <c r="J76" s="46">
        <f>IF((I76&lt;=G76),I76*H76,"ERROR STOCK")</f>
      </c>
      <c r="L76" s="14">
        <v>2</v>
      </c>
    </row>
    <row r="77">
      <c r="A77" s="15" t="s">
        <v>257</v>
      </c>
      <c r="B77" s="16" t="s">
        <v>258</v>
      </c>
      <c r="C77" s="14" t="s">
        <v>143</v>
      </c>
      <c r="D77" s="14" t="s">
        <v>259</v>
      </c>
      <c r="E77" s="24" t="s">
        <v>46</v>
      </c>
      <c r="F77" s="17" t="s">
        <v>26</v>
      </c>
      <c r="G77" s="26">
        <f>IF(L77&gt;47,"48+",L77)</f>
      </c>
      <c r="H77" s="20">
        <v>94.900000000000006</v>
      </c>
      <c r="I77" s="59"/>
      <c r="J77" s="46">
        <f>IF((I77&lt;=G77),I77*H77,"ERROR STOCK")</f>
      </c>
      <c r="L77" s="14">
        <v>3</v>
      </c>
    </row>
    <row r="78">
      <c r="A78" s="15" t="s">
        <v>260</v>
      </c>
      <c r="B78" s="16" t="s">
        <v>261</v>
      </c>
      <c r="C78" s="14" t="s">
        <v>143</v>
      </c>
      <c r="D78" s="14" t="s">
        <v>262</v>
      </c>
      <c r="E78" s="24" t="s">
        <v>46</v>
      </c>
      <c r="F78" s="17" t="s">
        <v>26</v>
      </c>
      <c r="G78" s="26">
        <f>IF(L78&gt;47,"48+",L78)</f>
      </c>
      <c r="H78" s="20">
        <v>129.90000000000001</v>
      </c>
      <c r="I78" s="59"/>
      <c r="J78" s="46">
        <f>IF((I78&lt;=G78),I78*H78,"ERROR STOCK")</f>
      </c>
      <c r="L78" s="14">
        <v>10</v>
      </c>
    </row>
    <row r="79">
      <c r="A79" s="15" t="s">
        <v>263</v>
      </c>
      <c r="B79" s="16" t="s">
        <v>264</v>
      </c>
      <c r="C79" s="14" t="s">
        <v>143</v>
      </c>
      <c r="D79" s="14" t="s">
        <v>265</v>
      </c>
      <c r="E79" s="24" t="s">
        <v>46</v>
      </c>
      <c r="F79" s="17" t="s">
        <v>26</v>
      </c>
      <c r="G79" s="26">
        <f>IF(L79&gt;47,"48+",L79)</f>
      </c>
      <c r="H79" s="20">
        <v>119.90000000000001</v>
      </c>
      <c r="I79" s="59"/>
      <c r="J79" s="46">
        <f>IF((I79&lt;=G79),I79*H79,"ERROR STOCK")</f>
      </c>
      <c r="L79" s="14">
        <v>3</v>
      </c>
    </row>
    <row r="80">
      <c r="A80" s="15" t="s">
        <v>266</v>
      </c>
      <c r="B80" s="16" t="s">
        <v>267</v>
      </c>
      <c r="C80" s="14" t="s">
        <v>143</v>
      </c>
      <c r="D80" s="14" t="s">
        <v>268</v>
      </c>
      <c r="E80" s="24" t="s">
        <v>46</v>
      </c>
      <c r="F80" s="17" t="s">
        <v>26</v>
      </c>
      <c r="G80" s="26">
        <f>IF(L80&gt;47,"48+",L80)</f>
      </c>
      <c r="H80" s="20">
        <v>129.90000000000001</v>
      </c>
      <c r="I80" s="59"/>
      <c r="J80" s="46">
        <f>IF((I80&lt;=G80),I80*H80,"ERROR STOCK")</f>
      </c>
      <c r="L80" s="14">
        <v>18</v>
      </c>
    </row>
    <row r="81">
      <c r="A81" s="15" t="s">
        <v>269</v>
      </c>
      <c r="B81" s="16" t="s">
        <v>270</v>
      </c>
      <c r="C81" s="14" t="s">
        <v>143</v>
      </c>
      <c r="D81" s="14" t="s">
        <v>271</v>
      </c>
      <c r="E81" s="24" t="s">
        <v>46</v>
      </c>
      <c r="F81" s="17" t="s">
        <v>26</v>
      </c>
      <c r="G81" s="26">
        <f>IF(L81&gt;47,"48+",L81)</f>
      </c>
      <c r="H81" s="20">
        <v>134.90000000000001</v>
      </c>
      <c r="I81" s="59"/>
      <c r="J81" s="46">
        <f>IF((I81&lt;=G81),I81*H81,"ERROR STOCK")</f>
      </c>
      <c r="L81" s="14">
        <v>12</v>
      </c>
    </row>
    <row r="82">
      <c r="A82" s="15" t="s">
        <v>272</v>
      </c>
      <c r="B82" s="16" t="s">
        <v>273</v>
      </c>
      <c r="C82" s="14" t="s">
        <v>143</v>
      </c>
      <c r="D82" s="14" t="s">
        <v>274</v>
      </c>
      <c r="E82" s="24" t="s">
        <v>46</v>
      </c>
      <c r="F82" s="17" t="s">
        <v>26</v>
      </c>
      <c r="G82" s="26">
        <f>IF(L82&gt;47,"48+",L82)</f>
      </c>
      <c r="H82" s="20">
        <v>134.90000000000001</v>
      </c>
      <c r="I82" s="59"/>
      <c r="J82" s="46">
        <f>IF((I82&lt;=G82),I82*H82,"ERROR STOCK")</f>
      </c>
      <c r="L82" s="14">
        <v>12</v>
      </c>
    </row>
    <row r="83">
      <c r="A83" s="15" t="s">
        <v>275</v>
      </c>
      <c r="B83" s="16" t="s">
        <v>276</v>
      </c>
      <c r="C83" s="14" t="s">
        <v>143</v>
      </c>
      <c r="D83" s="14" t="s">
        <v>277</v>
      </c>
      <c r="E83" s="24" t="s">
        <v>46</v>
      </c>
      <c r="F83" s="17" t="s">
        <v>26</v>
      </c>
      <c r="G83" s="26">
        <f>IF(L83&gt;47,"48+",L83)</f>
      </c>
      <c r="H83" s="20">
        <v>94.900000000000006</v>
      </c>
      <c r="I83" s="59"/>
      <c r="J83" s="46">
        <f>IF((I83&lt;=G83),I83*H83,"ERROR STOCK")</f>
      </c>
      <c r="L83" s="14">
        <v>7</v>
      </c>
    </row>
    <row r="84">
      <c r="A84" s="15" t="s">
        <v>278</v>
      </c>
      <c r="B84" s="16" t="s">
        <v>279</v>
      </c>
      <c r="C84" s="14" t="s">
        <v>143</v>
      </c>
      <c r="D84" s="14" t="s">
        <v>280</v>
      </c>
      <c r="E84" s="24" t="s">
        <v>46</v>
      </c>
      <c r="F84" s="17" t="s">
        <v>26</v>
      </c>
      <c r="G84" s="26">
        <f>IF(L84&gt;47,"48+",L84)</f>
      </c>
      <c r="H84" s="20">
        <v>109.90000000000001</v>
      </c>
      <c r="I84" s="59"/>
      <c r="J84" s="46">
        <f>IF((I84&lt;=G84),I84*H84,"ERROR STOCK")</f>
      </c>
      <c r="L84" s="14">
        <v>6</v>
      </c>
    </row>
    <row r="85">
      <c r="A85" s="15" t="s">
        <v>281</v>
      </c>
      <c r="B85" s="16" t="s">
        <v>282</v>
      </c>
      <c r="C85" s="14" t="s">
        <v>143</v>
      </c>
      <c r="D85" s="14" t="s">
        <v>283</v>
      </c>
      <c r="E85" s="24" t="s">
        <v>26</v>
      </c>
      <c r="F85" s="17" t="s">
        <v>26</v>
      </c>
      <c r="G85" s="26">
        <f>IF(L85&gt;47,"48+",L85)</f>
      </c>
      <c r="H85" s="20">
        <v>169.90000000000001</v>
      </c>
      <c r="I85" s="59"/>
      <c r="J85" s="46">
        <f>IF((I85&lt;=G85),I85*H85,"ERROR STOCK")</f>
      </c>
      <c r="L85" s="14">
        <v>3</v>
      </c>
    </row>
    <row r="86">
      <c r="A86" s="15" t="s">
        <v>284</v>
      </c>
      <c r="B86" s="16" t="s">
        <v>285</v>
      </c>
      <c r="C86" s="14" t="s">
        <v>143</v>
      </c>
      <c r="D86" s="14" t="s">
        <v>286</v>
      </c>
      <c r="E86" s="24" t="s">
        <v>46</v>
      </c>
      <c r="F86" s="17" t="s">
        <v>26</v>
      </c>
      <c r="G86" s="26">
        <f>IF(L86&gt;47,"48+",L86)</f>
      </c>
      <c r="H86" s="20">
        <v>137.90000000000001</v>
      </c>
      <c r="I86" s="59"/>
      <c r="J86" s="46">
        <f>IF((I86&lt;=G86),I86*H86,"ERROR STOCK")</f>
      </c>
      <c r="L86" s="14">
        <v>10</v>
      </c>
    </row>
    <row r="87">
      <c r="A87" s="15" t="s">
        <v>287</v>
      </c>
      <c r="B87" s="16" t="s">
        <v>288</v>
      </c>
      <c r="C87" s="14" t="s">
        <v>143</v>
      </c>
      <c r="D87" s="14" t="s">
        <v>289</v>
      </c>
      <c r="E87" s="24" t="s">
        <v>46</v>
      </c>
      <c r="F87" s="17" t="s">
        <v>26</v>
      </c>
      <c r="G87" s="26">
        <f>IF(L87&gt;47,"48+",L87)</f>
      </c>
      <c r="H87" s="20">
        <v>94.900000000000006</v>
      </c>
      <c r="I87" s="59"/>
      <c r="J87" s="46">
        <f>IF((I87&lt;=G87),I87*H87,"ERROR STOCK")</f>
      </c>
      <c r="L87" s="14">
        <v>4</v>
      </c>
    </row>
    <row r="88">
      <c r="A88" s="15" t="s">
        <v>290</v>
      </c>
      <c r="B88" s="16" t="s">
        <v>291</v>
      </c>
      <c r="C88" s="14" t="s">
        <v>143</v>
      </c>
      <c r="D88" s="14" t="s">
        <v>292</v>
      </c>
      <c r="E88" s="24" t="s">
        <v>46</v>
      </c>
      <c r="F88" s="17" t="s">
        <v>26</v>
      </c>
      <c r="G88" s="26">
        <f>IF(L88&gt;47,"48+",L88)</f>
      </c>
      <c r="H88" s="20">
        <v>129.90000000000001</v>
      </c>
      <c r="I88" s="59"/>
      <c r="J88" s="46">
        <f>IF((I88&lt;=G88),I88*H88,"ERROR STOCK")</f>
      </c>
      <c r="L88" s="14">
        <v>6</v>
      </c>
    </row>
    <row r="89">
      <c r="A89" s="15" t="s">
        <v>293</v>
      </c>
      <c r="B89" s="16" t="s">
        <v>294</v>
      </c>
      <c r="C89" s="14" t="s">
        <v>143</v>
      </c>
      <c r="D89" s="14" t="s">
        <v>295</v>
      </c>
      <c r="E89" s="24" t="s">
        <v>46</v>
      </c>
      <c r="F89" s="17" t="s">
        <v>26</v>
      </c>
      <c r="G89" s="26">
        <f>IF(L89&gt;47,"48+",L89)</f>
      </c>
      <c r="H89" s="20">
        <v>116.90000000000001</v>
      </c>
      <c r="I89" s="59"/>
      <c r="J89" s="46">
        <f>IF((I89&lt;=G89),I89*H89,"ERROR STOCK")</f>
      </c>
      <c r="L89" s="14">
        <v>3</v>
      </c>
    </row>
    <row r="90">
      <c r="A90" s="15" t="s">
        <v>296</v>
      </c>
      <c r="B90" s="16" t="s">
        <v>297</v>
      </c>
      <c r="C90" s="14" t="s">
        <v>143</v>
      </c>
      <c r="D90" s="14" t="s">
        <v>298</v>
      </c>
      <c r="E90" s="24" t="s">
        <v>46</v>
      </c>
      <c r="F90" s="17" t="s">
        <v>26</v>
      </c>
      <c r="G90" s="26">
        <f>IF(L90&gt;47,"48+",L90)</f>
      </c>
      <c r="H90" s="20">
        <v>114.90000000000001</v>
      </c>
      <c r="I90" s="59"/>
      <c r="J90" s="46">
        <f>IF((I90&lt;=G90),I90*H90,"ERROR STOCK")</f>
      </c>
      <c r="L90" s="14">
        <v>6</v>
      </c>
    </row>
    <row r="91">
      <c r="A91" s="15" t="s">
        <v>299</v>
      </c>
      <c r="B91" s="16" t="s">
        <v>300</v>
      </c>
      <c r="C91" s="14" t="s">
        <v>143</v>
      </c>
      <c r="D91" s="14" t="s">
        <v>301</v>
      </c>
      <c r="E91" s="24" t="s">
        <v>46</v>
      </c>
      <c r="F91" s="17" t="s">
        <v>26</v>
      </c>
      <c r="G91" s="26">
        <f>IF(L91&gt;47,"48+",L91)</f>
      </c>
      <c r="H91" s="20">
        <v>89.900000000000006</v>
      </c>
      <c r="I91" s="59"/>
      <c r="J91" s="46">
        <f>IF((I91&lt;=G91),I91*H91,"ERROR STOCK")</f>
      </c>
      <c r="L91" s="14">
        <v>5</v>
      </c>
    </row>
    <row r="92">
      <c r="A92" s="15" t="s">
        <v>302</v>
      </c>
      <c r="B92" s="16" t="s">
        <v>303</v>
      </c>
      <c r="C92" s="14" t="s">
        <v>143</v>
      </c>
      <c r="D92" s="14" t="s">
        <v>304</v>
      </c>
      <c r="E92" s="24" t="s">
        <v>46</v>
      </c>
      <c r="F92" s="17" t="s">
        <v>26</v>
      </c>
      <c r="G92" s="26">
        <f>IF(L92&gt;47,"48+",L92)</f>
      </c>
      <c r="H92" s="20">
        <v>119.90000000000001</v>
      </c>
      <c r="I92" s="59"/>
      <c r="J92" s="46">
        <f>IF((I92&lt;=G92),I92*H92,"ERROR STOCK")</f>
      </c>
      <c r="L92" s="14">
        <v>10</v>
      </c>
    </row>
    <row r="93">
      <c r="A93" s="15" t="s">
        <v>305</v>
      </c>
      <c r="B93" s="16" t="s">
        <v>306</v>
      </c>
      <c r="C93" s="14" t="s">
        <v>143</v>
      </c>
      <c r="D93" s="14" t="s">
        <v>307</v>
      </c>
      <c r="E93" s="24" t="s">
        <v>46</v>
      </c>
      <c r="F93" s="17" t="s">
        <v>26</v>
      </c>
      <c r="G93" s="26">
        <f>IF(L93&gt;47,"48+",L93)</f>
      </c>
      <c r="H93" s="20">
        <v>129.90000000000001</v>
      </c>
      <c r="I93" s="59"/>
      <c r="J93" s="46">
        <f>IF((I93&lt;=G93),I93*H93,"ERROR STOCK")</f>
      </c>
      <c r="L93" s="14">
        <v>16</v>
      </c>
    </row>
    <row r="94">
      <c r="A94" s="15" t="s">
        <v>308</v>
      </c>
      <c r="B94" s="16" t="s">
        <v>309</v>
      </c>
      <c r="C94" s="14" t="s">
        <v>143</v>
      </c>
      <c r="D94" s="14" t="s">
        <v>310</v>
      </c>
      <c r="E94" s="24" t="s">
        <v>46</v>
      </c>
      <c r="F94" s="17" t="s">
        <v>26</v>
      </c>
      <c r="G94" s="26">
        <f>IF(L94&gt;47,"48+",L94)</f>
      </c>
      <c r="H94" s="20">
        <v>114.90000000000001</v>
      </c>
      <c r="I94" s="59"/>
      <c r="J94" s="46">
        <f>IF((I94&lt;=G94),I94*H94,"ERROR STOCK")</f>
      </c>
      <c r="L94" s="14">
        <v>7</v>
      </c>
    </row>
    <row r="95">
      <c r="A95" s="15" t="s">
        <v>311</v>
      </c>
      <c r="B95" s="16" t="s">
        <v>312</v>
      </c>
      <c r="C95" s="14" t="s">
        <v>143</v>
      </c>
      <c r="D95" s="14" t="s">
        <v>313</v>
      </c>
      <c r="E95" s="24" t="s">
        <v>46</v>
      </c>
      <c r="F95" s="17" t="s">
        <v>26</v>
      </c>
      <c r="G95" s="26">
        <f>IF(L95&gt;47,"48+",L95)</f>
      </c>
      <c r="H95" s="20">
        <v>94.900000000000006</v>
      </c>
      <c r="I95" s="59"/>
      <c r="J95" s="46">
        <f>IF((I95&lt;=G95),I95*H95,"ERROR STOCK")</f>
      </c>
      <c r="L95" s="14">
        <v>3</v>
      </c>
    </row>
    <row r="96">
      <c r="A96" s="15" t="s">
        <v>314</v>
      </c>
      <c r="B96" s="16" t="s">
        <v>315</v>
      </c>
      <c r="C96" s="14" t="s">
        <v>143</v>
      </c>
      <c r="D96" s="14" t="s">
        <v>316</v>
      </c>
      <c r="E96" s="24" t="s">
        <v>46</v>
      </c>
      <c r="F96" s="17" t="s">
        <v>26</v>
      </c>
      <c r="G96" s="26">
        <f>IF(L96&gt;47,"48+",L96)</f>
      </c>
      <c r="H96" s="20">
        <v>129.90000000000001</v>
      </c>
      <c r="I96" s="59"/>
      <c r="J96" s="46">
        <f>IF((I96&lt;=G96),I96*H96,"ERROR STOCK")</f>
      </c>
      <c r="L96" s="14">
        <v>6</v>
      </c>
    </row>
    <row r="97">
      <c r="A97" s="15" t="s">
        <v>317</v>
      </c>
      <c r="B97" s="16" t="s">
        <v>318</v>
      </c>
      <c r="C97" s="14" t="s">
        <v>143</v>
      </c>
      <c r="D97" s="14" t="s">
        <v>319</v>
      </c>
      <c r="E97" s="24" t="s">
        <v>46</v>
      </c>
      <c r="F97" s="17" t="s">
        <v>26</v>
      </c>
      <c r="G97" s="26">
        <f>IF(L97&gt;47,"48+",L97)</f>
      </c>
      <c r="H97" s="20">
        <v>117.90000000000001</v>
      </c>
      <c r="I97" s="59"/>
      <c r="J97" s="46">
        <f>IF((I97&lt;=G97),I97*H97,"ERROR STOCK")</f>
      </c>
      <c r="L97" s="14">
        <v>16</v>
      </c>
    </row>
    <row r="98">
      <c r="A98" s="15" t="s">
        <v>320</v>
      </c>
      <c r="B98" s="16" t="s">
        <v>321</v>
      </c>
      <c r="C98" s="14" t="s">
        <v>143</v>
      </c>
      <c r="D98" s="14" t="s">
        <v>322</v>
      </c>
      <c r="E98" s="24" t="s">
        <v>46</v>
      </c>
      <c r="F98" s="17" t="s">
        <v>26</v>
      </c>
      <c r="G98" s="26">
        <f>IF(L98&gt;47,"48+",L98)</f>
      </c>
      <c r="H98" s="20">
        <v>149.90000000000001</v>
      </c>
      <c r="I98" s="59"/>
      <c r="J98" s="46">
        <f>IF((I98&lt;=G98),I98*H98,"ERROR STOCK")</f>
      </c>
      <c r="L98" s="14">
        <v>6</v>
      </c>
    </row>
    <row r="99">
      <c r="A99" s="15" t="s">
        <v>323</v>
      </c>
      <c r="B99" s="16" t="s">
        <v>324</v>
      </c>
      <c r="C99" s="14" t="s">
        <v>143</v>
      </c>
      <c r="D99" s="14" t="s">
        <v>325</v>
      </c>
      <c r="E99" s="24" t="s">
        <v>46</v>
      </c>
      <c r="F99" s="17" t="s">
        <v>26</v>
      </c>
      <c r="G99" s="26">
        <f>IF(L99&gt;47,"48+",L99)</f>
      </c>
      <c r="H99" s="20">
        <v>149.90000000000001</v>
      </c>
      <c r="I99" s="59"/>
      <c r="J99" s="46">
        <f>IF((I99&lt;=G99),I99*H99,"ERROR STOCK")</f>
      </c>
      <c r="L99" s="14">
        <v>3</v>
      </c>
    </row>
    <row r="100">
      <c r="A100" s="15" t="s">
        <v>326</v>
      </c>
      <c r="B100" s="16" t="s">
        <v>327</v>
      </c>
      <c r="C100" s="14" t="s">
        <v>143</v>
      </c>
      <c r="D100" s="14" t="s">
        <v>328</v>
      </c>
      <c r="E100" s="24" t="s">
        <v>46</v>
      </c>
      <c r="F100" s="17" t="s">
        <v>26</v>
      </c>
      <c r="G100" s="26">
        <f>IF(L100&gt;47,"48+",L100)</f>
      </c>
      <c r="H100" s="20">
        <v>164.90000000000001</v>
      </c>
      <c r="I100" s="59"/>
      <c r="J100" s="46">
        <f>IF((I100&lt;=G100),I100*H100,"ERROR STOCK")</f>
      </c>
      <c r="L100" s="14">
        <v>3</v>
      </c>
    </row>
    <row r="101">
      <c r="A101" s="15" t="s">
        <v>329</v>
      </c>
      <c r="B101" s="16" t="s">
        <v>330</v>
      </c>
      <c r="C101" s="14" t="s">
        <v>331</v>
      </c>
      <c r="D101" s="14" t="s">
        <v>332</v>
      </c>
      <c r="E101" s="24" t="s">
        <v>333</v>
      </c>
      <c r="F101" s="17" t="s">
        <v>26</v>
      </c>
      <c r="G101" s="26">
        <f>IF(L101&gt;47,"48+",L101)</f>
      </c>
      <c r="H101" s="20">
        <v>21.5</v>
      </c>
      <c r="I101" s="59"/>
      <c r="J101" s="46">
        <f>IF((I101&lt;=G101),I101*H101,"ERROR STOCK")</f>
      </c>
      <c r="L101" s="14">
        <v>2</v>
      </c>
    </row>
    <row r="102">
      <c r="A102" s="15" t="s">
        <v>334</v>
      </c>
      <c r="B102" s="16" t="s">
        <v>335</v>
      </c>
      <c r="C102" s="14" t="s">
        <v>331</v>
      </c>
      <c r="D102" s="14" t="s">
        <v>336</v>
      </c>
      <c r="E102" s="24" t="s">
        <v>333</v>
      </c>
      <c r="F102" s="17" t="s">
        <v>26</v>
      </c>
      <c r="G102" s="26">
        <f>IF(L102&gt;47,"48+",L102)</f>
      </c>
      <c r="H102" s="20">
        <v>84.900000000000006</v>
      </c>
      <c r="I102" s="59"/>
      <c r="J102" s="46">
        <f>IF((I102&lt;=G102),I102*H102,"ERROR STOCK")</f>
      </c>
      <c r="L102" s="14">
        <v>8</v>
      </c>
    </row>
    <row r="103">
      <c r="A103" s="15" t="s">
        <v>337</v>
      </c>
      <c r="B103" s="16" t="s">
        <v>338</v>
      </c>
      <c r="C103" s="14" t="s">
        <v>331</v>
      </c>
      <c r="D103" s="14" t="s">
        <v>339</v>
      </c>
      <c r="E103" s="24" t="s">
        <v>333</v>
      </c>
      <c r="F103" s="17" t="s">
        <v>26</v>
      </c>
      <c r="G103" s="26">
        <f>IF(L103&gt;47,"48+",L103)</f>
      </c>
      <c r="H103" s="20">
        <v>109.90000000000001</v>
      </c>
      <c r="I103" s="59"/>
      <c r="J103" s="46">
        <f>IF((I103&lt;=G103),I103*H103,"ERROR STOCK")</f>
      </c>
      <c r="L103" s="14">
        <v>8</v>
      </c>
    </row>
    <row r="104">
      <c r="A104" s="15" t="s">
        <v>340</v>
      </c>
      <c r="B104" s="16" t="s">
        <v>341</v>
      </c>
      <c r="C104" s="14" t="s">
        <v>331</v>
      </c>
      <c r="D104" s="14" t="s">
        <v>342</v>
      </c>
      <c r="E104" s="24" t="s">
        <v>333</v>
      </c>
      <c r="F104" s="17" t="s">
        <v>26</v>
      </c>
      <c r="G104" s="26">
        <f>IF(L104&gt;47,"48+",L104)</f>
      </c>
      <c r="H104" s="20">
        <v>99.900000000000006</v>
      </c>
      <c r="I104" s="59"/>
      <c r="J104" s="46">
        <f>IF((I104&lt;=G104),I104*H104,"ERROR STOCK")</f>
      </c>
      <c r="L104" s="14">
        <v>10</v>
      </c>
    </row>
    <row r="105">
      <c r="A105" s="15" t="s">
        <v>343</v>
      </c>
      <c r="B105" s="16" t="s">
        <v>344</v>
      </c>
      <c r="C105" s="14" t="s">
        <v>331</v>
      </c>
      <c r="D105" s="14" t="s">
        <v>345</v>
      </c>
      <c r="E105" s="24" t="s">
        <v>333</v>
      </c>
      <c r="F105" s="17" t="s">
        <v>26</v>
      </c>
      <c r="G105" s="26">
        <f>IF(L105&gt;47,"48+",L105)</f>
      </c>
      <c r="H105" s="20">
        <v>19.899999999999999</v>
      </c>
      <c r="I105" s="59"/>
      <c r="J105" s="46">
        <f>IF((I105&lt;=G105),I105*H105,"ERROR STOCK")</f>
      </c>
      <c r="L105" s="14">
        <v>6</v>
      </c>
    </row>
    <row r="106">
      <c r="A106" s="15" t="s">
        <v>346</v>
      </c>
      <c r="B106" s="16" t="s">
        <v>347</v>
      </c>
      <c r="C106" s="14" t="s">
        <v>331</v>
      </c>
      <c r="D106" s="14" t="s">
        <v>348</v>
      </c>
      <c r="E106" s="24" t="s">
        <v>46</v>
      </c>
      <c r="F106" s="17" t="s">
        <v>26</v>
      </c>
      <c r="G106" s="26">
        <f>IF(L106&gt;47,"48+",L106)</f>
      </c>
      <c r="H106" s="20">
        <v>35.899999999999999</v>
      </c>
      <c r="I106" s="59"/>
      <c r="J106" s="46">
        <f>IF((I106&lt;=G106),I106*H106,"ERROR STOCK")</f>
      </c>
      <c r="L106" s="14">
        <v>48</v>
      </c>
    </row>
    <row r="107">
      <c r="A107" s="15" t="s">
        <v>349</v>
      </c>
      <c r="B107" s="16" t="s">
        <v>350</v>
      </c>
      <c r="C107" s="14" t="s">
        <v>331</v>
      </c>
      <c r="D107" s="14" t="s">
        <v>351</v>
      </c>
      <c r="E107" s="24" t="s">
        <v>33</v>
      </c>
      <c r="F107" s="17" t="s">
        <v>26</v>
      </c>
      <c r="G107" s="26">
        <f>IF(L107&gt;47,"48+",L107)</f>
      </c>
      <c r="H107" s="20">
        <v>34.899999999999999</v>
      </c>
      <c r="I107" s="59"/>
      <c r="J107" s="46">
        <f>IF((I107&lt;=G107),I107*H107,"ERROR STOCK")</f>
      </c>
      <c r="L107" s="14">
        <v>34</v>
      </c>
    </row>
    <row r="108">
      <c r="A108" s="15" t="s">
        <v>352</v>
      </c>
      <c r="B108" s="16" t="s">
        <v>353</v>
      </c>
      <c r="C108" s="14" t="s">
        <v>331</v>
      </c>
      <c r="D108" s="14" t="s">
        <v>354</v>
      </c>
      <c r="E108" s="24" t="s">
        <v>333</v>
      </c>
      <c r="F108" s="17" t="s">
        <v>26</v>
      </c>
      <c r="G108" s="26">
        <f>IF(L108&gt;47,"48+",L108)</f>
      </c>
      <c r="H108" s="20">
        <v>18.899999999999999</v>
      </c>
      <c r="I108" s="59"/>
      <c r="J108" s="46">
        <f>IF((I108&lt;=G108),I108*H108,"ERROR STOCK")</f>
      </c>
      <c r="L108" s="14">
        <v>5</v>
      </c>
    </row>
    <row r="109">
      <c r="A109" s="15" t="s">
        <v>355</v>
      </c>
      <c r="B109" s="16" t="s">
        <v>356</v>
      </c>
      <c r="C109" s="14" t="s">
        <v>331</v>
      </c>
      <c r="D109" s="14" t="s">
        <v>357</v>
      </c>
      <c r="E109" s="24" t="s">
        <v>33</v>
      </c>
      <c r="F109" s="17" t="s">
        <v>26</v>
      </c>
      <c r="G109" s="26">
        <f>IF(L109&gt;47,"48+",L109)</f>
      </c>
      <c r="H109" s="20">
        <v>35.5</v>
      </c>
      <c r="I109" s="59"/>
      <c r="J109" s="46">
        <f>IF((I109&lt;=G109),I109*H109,"ERROR STOCK")</f>
      </c>
      <c r="L109" s="14">
        <v>5</v>
      </c>
    </row>
    <row r="110">
      <c r="A110" s="15" t="s">
        <v>358</v>
      </c>
      <c r="B110" s="16" t="s">
        <v>359</v>
      </c>
      <c r="C110" s="14" t="s">
        <v>331</v>
      </c>
      <c r="D110" s="14" t="s">
        <v>360</v>
      </c>
      <c r="E110" s="24" t="s">
        <v>33</v>
      </c>
      <c r="F110" s="17" t="s">
        <v>26</v>
      </c>
      <c r="G110" s="26">
        <f>IF(L110&gt;47,"48+",L110)</f>
      </c>
      <c r="H110" s="20">
        <v>28.989999999999998</v>
      </c>
      <c r="I110" s="59"/>
      <c r="J110" s="46">
        <f>IF((I110&lt;=G110),I110*H110,"ERROR STOCK")</f>
      </c>
      <c r="L110" s="14">
        <v>48</v>
      </c>
    </row>
    <row r="111">
      <c r="A111" s="15" t="s">
        <v>361</v>
      </c>
      <c r="B111" s="16" t="s">
        <v>362</v>
      </c>
      <c r="C111" s="14" t="s">
        <v>331</v>
      </c>
      <c r="D111" s="14" t="s">
        <v>363</v>
      </c>
      <c r="E111" s="24" t="s">
        <v>33</v>
      </c>
      <c r="F111" s="17" t="s">
        <v>26</v>
      </c>
      <c r="G111" s="26">
        <f>IF(L111&gt;47,"48+",L111)</f>
      </c>
      <c r="H111" s="20">
        <v>28.989999999999998</v>
      </c>
      <c r="I111" s="59"/>
      <c r="J111" s="46">
        <f>IF((I111&lt;=G111),I111*H111,"ERROR STOCK")</f>
      </c>
      <c r="L111" s="14">
        <v>48</v>
      </c>
    </row>
    <row r="112">
      <c r="A112" s="15" t="s">
        <v>364</v>
      </c>
      <c r="B112" s="16" t="s">
        <v>365</v>
      </c>
      <c r="C112" s="14" t="s">
        <v>331</v>
      </c>
      <c r="D112" s="14" t="s">
        <v>366</v>
      </c>
      <c r="E112" s="24" t="s">
        <v>333</v>
      </c>
      <c r="F112" s="17" t="s">
        <v>26</v>
      </c>
      <c r="G112" s="26">
        <f>IF(L112&gt;47,"48+",L112)</f>
      </c>
      <c r="H112" s="20">
        <v>18.899999999999999</v>
      </c>
      <c r="I112" s="59"/>
      <c r="J112" s="46">
        <f>IF((I112&lt;=G112),I112*H112,"ERROR STOCK")</f>
      </c>
      <c r="L112" s="14">
        <v>3</v>
      </c>
    </row>
    <row r="113">
      <c r="A113" s="15" t="s">
        <v>367</v>
      </c>
      <c r="B113" s="16" t="s">
        <v>368</v>
      </c>
      <c r="C113" s="14" t="s">
        <v>331</v>
      </c>
      <c r="D113" s="14" t="s">
        <v>369</v>
      </c>
      <c r="E113" s="24" t="s">
        <v>33</v>
      </c>
      <c r="F113" s="17" t="s">
        <v>26</v>
      </c>
      <c r="G113" s="26">
        <f>IF(L113&gt;47,"48+",L113)</f>
      </c>
      <c r="H113" s="20">
        <v>28.989999999999998</v>
      </c>
      <c r="I113" s="59"/>
      <c r="J113" s="46">
        <f>IF((I113&lt;=G113),I113*H113,"ERROR STOCK")</f>
      </c>
      <c r="L113" s="14">
        <v>48</v>
      </c>
    </row>
    <row r="114">
      <c r="A114" s="15" t="s">
        <v>370</v>
      </c>
      <c r="B114" s="16" t="s">
        <v>371</v>
      </c>
      <c r="C114" s="14" t="s">
        <v>331</v>
      </c>
      <c r="D114" s="14" t="s">
        <v>372</v>
      </c>
      <c r="E114" s="24" t="s">
        <v>46</v>
      </c>
      <c r="F114" s="17" t="s">
        <v>26</v>
      </c>
      <c r="G114" s="26">
        <f>IF(L114&gt;47,"48+",L114)</f>
      </c>
      <c r="H114" s="20">
        <v>31.5</v>
      </c>
      <c r="I114" s="59"/>
      <c r="J114" s="46">
        <f>IF((I114&lt;=G114),I114*H114,"ERROR STOCK")</f>
      </c>
      <c r="L114" s="14">
        <v>48</v>
      </c>
    </row>
    <row r="115">
      <c r="A115" s="15" t="s">
        <v>373</v>
      </c>
      <c r="B115" s="16" t="s">
        <v>374</v>
      </c>
      <c r="C115" s="14" t="s">
        <v>331</v>
      </c>
      <c r="D115" s="14" t="s">
        <v>375</v>
      </c>
      <c r="E115" s="24" t="s">
        <v>376</v>
      </c>
      <c r="F115" s="17" t="s">
        <v>26</v>
      </c>
      <c r="G115" s="26">
        <f>IF(L115&gt;47,"48+",L115)</f>
      </c>
      <c r="H115" s="20">
        <v>12.25</v>
      </c>
      <c r="I115" s="59"/>
      <c r="J115" s="46">
        <f>IF((I115&lt;=G115),I115*H115,"ERROR STOCK")</f>
      </c>
      <c r="L115" s="14">
        <v>1</v>
      </c>
    </row>
    <row r="116">
      <c r="A116" s="15" t="s">
        <v>377</v>
      </c>
      <c r="B116" s="16" t="s">
        <v>378</v>
      </c>
      <c r="C116" s="14" t="s">
        <v>331</v>
      </c>
      <c r="D116" s="14" t="s">
        <v>379</v>
      </c>
      <c r="E116" s="24" t="s">
        <v>333</v>
      </c>
      <c r="F116" s="17" t="s">
        <v>26</v>
      </c>
      <c r="G116" s="26">
        <f>IF(L116&gt;47,"48+",L116)</f>
      </c>
      <c r="H116" s="20">
        <v>27.899999999999999</v>
      </c>
      <c r="I116" s="59"/>
      <c r="J116" s="46">
        <f>IF((I116&lt;=G116),I116*H116,"ERROR STOCK")</f>
      </c>
      <c r="L116" s="14">
        <v>5</v>
      </c>
    </row>
    <row r="117">
      <c r="A117" s="15" t="s">
        <v>380</v>
      </c>
      <c r="B117" s="16" t="s">
        <v>381</v>
      </c>
      <c r="C117" s="14" t="s">
        <v>331</v>
      </c>
      <c r="D117" s="14" t="s">
        <v>382</v>
      </c>
      <c r="E117" s="24" t="s">
        <v>333</v>
      </c>
      <c r="F117" s="17" t="s">
        <v>26</v>
      </c>
      <c r="G117" s="26">
        <f>IF(L117&gt;47,"48+",L117)</f>
      </c>
      <c r="H117" s="20">
        <v>64.900000000000006</v>
      </c>
      <c r="I117" s="59"/>
      <c r="J117" s="46">
        <f>IF((I117&lt;=G117),I117*H117,"ERROR STOCK")</f>
      </c>
      <c r="L117" s="14">
        <v>12</v>
      </c>
    </row>
    <row r="118">
      <c r="A118" s="15" t="s">
        <v>383</v>
      </c>
      <c r="B118" s="16" t="s">
        <v>384</v>
      </c>
      <c r="C118" s="14" t="s">
        <v>331</v>
      </c>
      <c r="D118" s="14" t="s">
        <v>385</v>
      </c>
      <c r="E118" s="24" t="s">
        <v>333</v>
      </c>
      <c r="F118" s="17" t="s">
        <v>26</v>
      </c>
      <c r="G118" s="26">
        <f>IF(L118&gt;47,"48+",L118)</f>
      </c>
      <c r="H118" s="20">
        <v>48.899999999999999</v>
      </c>
      <c r="I118" s="59"/>
      <c r="J118" s="46">
        <f>IF((I118&lt;=G118),I118*H118,"ERROR STOCK")</f>
      </c>
      <c r="L118" s="14">
        <v>7</v>
      </c>
    </row>
    <row r="119">
      <c r="A119" s="15" t="s">
        <v>386</v>
      </c>
      <c r="B119" s="16" t="s">
        <v>387</v>
      </c>
      <c r="C119" s="14" t="s">
        <v>331</v>
      </c>
      <c r="D119" s="14" t="s">
        <v>388</v>
      </c>
      <c r="E119" s="24" t="s">
        <v>333</v>
      </c>
      <c r="F119" s="17" t="s">
        <v>26</v>
      </c>
      <c r="G119" s="26">
        <f>IF(L119&gt;47,"48+",L119)</f>
      </c>
      <c r="H119" s="20">
        <v>54.899999999999999</v>
      </c>
      <c r="I119" s="59"/>
      <c r="J119" s="46">
        <f>IF((I119&lt;=G119),I119*H119,"ERROR STOCK")</f>
      </c>
      <c r="L119" s="14">
        <v>1</v>
      </c>
    </row>
    <row r="120">
      <c r="A120" s="15" t="s">
        <v>389</v>
      </c>
      <c r="B120" s="16" t="s">
        <v>390</v>
      </c>
      <c r="C120" s="14" t="s">
        <v>331</v>
      </c>
      <c r="D120" s="14" t="s">
        <v>391</v>
      </c>
      <c r="E120" s="24" t="s">
        <v>333</v>
      </c>
      <c r="F120" s="17" t="s">
        <v>26</v>
      </c>
      <c r="G120" s="26">
        <f>IF(L120&gt;47,"48+",L120)</f>
      </c>
      <c r="H120" s="20">
        <v>57</v>
      </c>
      <c r="I120" s="59"/>
      <c r="J120" s="46">
        <f>IF((I120&lt;=G120),I120*H120,"ERROR STOCK")</f>
      </c>
      <c r="L120" s="14">
        <v>5</v>
      </c>
    </row>
    <row r="121">
      <c r="A121" s="15" t="s">
        <v>392</v>
      </c>
      <c r="B121" s="16" t="s">
        <v>393</v>
      </c>
      <c r="C121" s="14" t="s">
        <v>331</v>
      </c>
      <c r="D121" s="14" t="s">
        <v>394</v>
      </c>
      <c r="E121" s="24" t="s">
        <v>333</v>
      </c>
      <c r="F121" s="17" t="s">
        <v>26</v>
      </c>
      <c r="G121" s="26">
        <f>IF(L121&gt;47,"48+",L121)</f>
      </c>
      <c r="H121" s="20">
        <v>54.899999999999999</v>
      </c>
      <c r="I121" s="59"/>
      <c r="J121" s="46">
        <f>IF((I121&lt;=G121),I121*H121,"ERROR STOCK")</f>
      </c>
      <c r="L121" s="14">
        <v>15</v>
      </c>
    </row>
    <row r="122">
      <c r="A122" s="15" t="s">
        <v>395</v>
      </c>
      <c r="B122" s="16" t="s">
        <v>396</v>
      </c>
      <c r="C122" s="14" t="s">
        <v>331</v>
      </c>
      <c r="D122" s="14" t="s">
        <v>397</v>
      </c>
      <c r="E122" s="24" t="s">
        <v>33</v>
      </c>
      <c r="F122" s="17" t="s">
        <v>26</v>
      </c>
      <c r="G122" s="26">
        <f>IF(L122&gt;47,"48+",L122)</f>
      </c>
      <c r="H122" s="20">
        <v>28.75</v>
      </c>
      <c r="I122" s="59"/>
      <c r="J122" s="46">
        <f>IF((I122&lt;=G122),I122*H122,"ERROR STOCK")</f>
      </c>
      <c r="L122" s="14">
        <v>48</v>
      </c>
    </row>
    <row r="123">
      <c r="A123" s="15" t="s">
        <v>398</v>
      </c>
      <c r="B123" s="16" t="s">
        <v>399</v>
      </c>
      <c r="C123" s="14" t="s">
        <v>400</v>
      </c>
      <c r="D123" s="14" t="s">
        <v>401</v>
      </c>
      <c r="E123" s="24" t="s">
        <v>46</v>
      </c>
      <c r="F123" s="17" t="s">
        <v>26</v>
      </c>
      <c r="G123" s="26">
        <f>IF(L123&gt;47,"48+",L123)</f>
      </c>
      <c r="H123" s="20">
        <v>72.900000000000006</v>
      </c>
      <c r="I123" s="59"/>
      <c r="J123" s="46">
        <f>IF((I123&lt;=G123),I123*H123,"ERROR STOCK")</f>
      </c>
      <c r="L123" s="14">
        <v>1</v>
      </c>
    </row>
    <row r="124">
      <c r="A124" s="15" t="s">
        <v>402</v>
      </c>
      <c r="B124" s="16" t="s">
        <v>403</v>
      </c>
      <c r="C124" s="14" t="s">
        <v>404</v>
      </c>
      <c r="D124" s="14" t="s">
        <v>405</v>
      </c>
      <c r="E124" s="24" t="s">
        <v>41</v>
      </c>
      <c r="F124" s="17" t="s">
        <v>26</v>
      </c>
      <c r="G124" s="26">
        <f>IF(L124&gt;47,"48+",L124)</f>
      </c>
      <c r="H124" s="20">
        <v>9.9900000000000002</v>
      </c>
      <c r="I124" s="59"/>
      <c r="J124" s="46">
        <f>IF((I124&lt;=G124),I124*H124,"ERROR STOCK")</f>
      </c>
      <c r="L124" s="14">
        <v>8</v>
      </c>
    </row>
    <row r="125">
      <c r="A125" s="15" t="s">
        <v>406</v>
      </c>
      <c r="B125" s="16" t="s">
        <v>407</v>
      </c>
      <c r="C125" s="14" t="s">
        <v>404</v>
      </c>
      <c r="D125" s="14" t="s">
        <v>408</v>
      </c>
      <c r="E125" s="24" t="s">
        <v>41</v>
      </c>
      <c r="F125" s="17" t="s">
        <v>26</v>
      </c>
      <c r="G125" s="26">
        <f>IF(L125&gt;47,"48+",L125)</f>
      </c>
      <c r="H125" s="20">
        <v>25</v>
      </c>
      <c r="I125" s="59"/>
      <c r="J125" s="46">
        <f>IF((I125&lt;=G125),I125*H125,"ERROR STOCK")</f>
      </c>
      <c r="L125" s="14">
        <v>13</v>
      </c>
    </row>
    <row r="126">
      <c r="A126" s="15" t="s">
        <v>409</v>
      </c>
      <c r="B126" s="16" t="s">
        <v>410</v>
      </c>
      <c r="C126" s="14" t="s">
        <v>411</v>
      </c>
      <c r="D126" s="14" t="s">
        <v>412</v>
      </c>
      <c r="E126" s="24" t="s">
        <v>33</v>
      </c>
      <c r="F126" s="17" t="s">
        <v>26</v>
      </c>
      <c r="G126" s="26">
        <f>IF(L126&gt;47,"48+",L126)</f>
      </c>
      <c r="H126" s="20">
        <v>10.9</v>
      </c>
      <c r="I126" s="59"/>
      <c r="J126" s="46">
        <f>IF((I126&lt;=G126),I126*H126,"ERROR STOCK")</f>
      </c>
      <c r="L126" s="14">
        <v>4</v>
      </c>
    </row>
    <row r="127">
      <c r="A127" s="15" t="s">
        <v>413</v>
      </c>
      <c r="B127" s="16" t="s">
        <v>414</v>
      </c>
      <c r="C127" s="14" t="s">
        <v>415</v>
      </c>
      <c r="D127" s="14" t="s">
        <v>416</v>
      </c>
      <c r="E127" s="24" t="s">
        <v>33</v>
      </c>
      <c r="F127" s="17" t="s">
        <v>26</v>
      </c>
      <c r="G127" s="26">
        <f>IF(L127&gt;47,"48+",L127)</f>
      </c>
      <c r="H127" s="20">
        <v>17.5</v>
      </c>
      <c r="I127" s="59"/>
      <c r="J127" s="46">
        <f>IF((I127&lt;=G127),I127*H127,"ERROR STOCK")</f>
      </c>
      <c r="L127" s="14">
        <v>6</v>
      </c>
    </row>
    <row r="128">
      <c r="A128" s="15" t="s">
        <v>417</v>
      </c>
      <c r="B128" s="16" t="s">
        <v>418</v>
      </c>
      <c r="C128" s="14" t="s">
        <v>419</v>
      </c>
      <c r="D128" s="14" t="s">
        <v>420</v>
      </c>
      <c r="E128" s="24" t="s">
        <v>33</v>
      </c>
      <c r="F128" s="17" t="s">
        <v>26</v>
      </c>
      <c r="G128" s="26">
        <f>IF(L128&gt;47,"48+",L128)</f>
      </c>
      <c r="H128" s="20">
        <v>16.899999999999999</v>
      </c>
      <c r="I128" s="59"/>
      <c r="J128" s="46">
        <f>IF((I128&lt;=G128),I128*H128,"ERROR STOCK")</f>
      </c>
      <c r="L128" s="14">
        <v>12</v>
      </c>
    </row>
    <row r="129">
      <c r="A129" s="15" t="s">
        <v>421</v>
      </c>
      <c r="B129" s="16" t="s">
        <v>422</v>
      </c>
      <c r="C129" s="14" t="s">
        <v>419</v>
      </c>
      <c r="D129" s="14" t="s">
        <v>423</v>
      </c>
      <c r="E129" s="24" t="s">
        <v>33</v>
      </c>
      <c r="F129" s="17" t="s">
        <v>26</v>
      </c>
      <c r="G129" s="26">
        <f>IF(L129&gt;47,"48+",L129)</f>
      </c>
      <c r="H129" s="20">
        <v>18.5</v>
      </c>
      <c r="I129" s="59"/>
      <c r="J129" s="46">
        <f>IF((I129&lt;=G129),I129*H129,"ERROR STOCK")</f>
      </c>
      <c r="L129" s="14">
        <v>24</v>
      </c>
    </row>
    <row r="130">
      <c r="A130" s="15" t="s">
        <v>424</v>
      </c>
      <c r="B130" s="16" t="s">
        <v>425</v>
      </c>
      <c r="C130" s="14" t="s">
        <v>419</v>
      </c>
      <c r="D130" s="14" t="s">
        <v>426</v>
      </c>
      <c r="E130" s="24" t="s">
        <v>33</v>
      </c>
      <c r="F130" s="17" t="s">
        <v>26</v>
      </c>
      <c r="G130" s="26">
        <f>IF(L130&gt;47,"48+",L130)</f>
      </c>
      <c r="H130" s="20">
        <v>23.5</v>
      </c>
      <c r="I130" s="59"/>
      <c r="J130" s="46">
        <f>IF((I130&lt;=G130),I130*H130,"ERROR STOCK")</f>
      </c>
      <c r="L130" s="14">
        <v>8</v>
      </c>
    </row>
    <row r="131">
      <c r="A131" s="15" t="s">
        <v>427</v>
      </c>
      <c r="B131" s="16" t="s">
        <v>428</v>
      </c>
      <c r="C131" s="14" t="s">
        <v>419</v>
      </c>
      <c r="D131" s="14" t="s">
        <v>429</v>
      </c>
      <c r="E131" s="24" t="s">
        <v>33</v>
      </c>
      <c r="F131" s="17" t="s">
        <v>26</v>
      </c>
      <c r="G131" s="26">
        <f>IF(L131&gt;47,"48+",L131)</f>
      </c>
      <c r="H131" s="20">
        <v>22.899999999999999</v>
      </c>
      <c r="I131" s="59"/>
      <c r="J131" s="46">
        <f>IF((I131&lt;=G131),I131*H131,"ERROR STOCK")</f>
      </c>
      <c r="L131" s="14">
        <v>12</v>
      </c>
    </row>
    <row r="132">
      <c r="A132" s="15" t="s">
        <v>430</v>
      </c>
      <c r="B132" s="16" t="s">
        <v>431</v>
      </c>
      <c r="C132" s="14" t="s">
        <v>432</v>
      </c>
      <c r="D132" s="14" t="s">
        <v>433</v>
      </c>
      <c r="E132" s="24" t="s">
        <v>46</v>
      </c>
      <c r="F132" s="17" t="s">
        <v>26</v>
      </c>
      <c r="G132" s="26">
        <f>IF(L132&gt;47,"48+",L132)</f>
      </c>
      <c r="H132" s="20">
        <v>184.90000000000001</v>
      </c>
      <c r="I132" s="59"/>
      <c r="J132" s="46">
        <f>IF((I132&lt;=G132),I132*H132,"ERROR STOCK")</f>
      </c>
      <c r="L132" s="14">
        <v>2</v>
      </c>
    </row>
    <row r="133">
      <c r="A133" s="15" t="s">
        <v>434</v>
      </c>
      <c r="B133" s="16" t="s">
        <v>435</v>
      </c>
      <c r="C133" s="14" t="s">
        <v>432</v>
      </c>
      <c r="D133" s="14" t="s">
        <v>436</v>
      </c>
      <c r="E133" s="24" t="s">
        <v>46</v>
      </c>
      <c r="F133" s="17" t="s">
        <v>26</v>
      </c>
      <c r="G133" s="26">
        <f>IF(L133&gt;47,"48+",L133)</f>
      </c>
      <c r="H133" s="20">
        <v>289.89999999999998</v>
      </c>
      <c r="I133" s="59"/>
      <c r="J133" s="46">
        <f>IF((I133&lt;=G133),I133*H133,"ERROR STOCK")</f>
      </c>
      <c r="L133" s="14">
        <v>4</v>
      </c>
    </row>
    <row r="134">
      <c r="A134" s="15" t="s">
        <v>437</v>
      </c>
      <c r="B134" s="16" t="s">
        <v>438</v>
      </c>
      <c r="C134" s="14" t="s">
        <v>439</v>
      </c>
      <c r="D134" s="14" t="s">
        <v>440</v>
      </c>
      <c r="E134" s="24" t="s">
        <v>46</v>
      </c>
      <c r="F134" s="17" t="s">
        <v>26</v>
      </c>
      <c r="G134" s="26">
        <f>IF(L134&gt;47,"48+",L134)</f>
      </c>
      <c r="H134" s="20">
        <v>64.900000000000006</v>
      </c>
      <c r="I134" s="59"/>
      <c r="J134" s="46">
        <f>IF((I134&lt;=G134),I134*H134,"ERROR STOCK")</f>
      </c>
      <c r="L134" s="14">
        <v>14</v>
      </c>
    </row>
    <row r="135">
      <c r="A135" s="15" t="s">
        <v>441</v>
      </c>
      <c r="B135" s="16" t="s">
        <v>442</v>
      </c>
      <c r="C135" s="14" t="s">
        <v>439</v>
      </c>
      <c r="D135" s="14" t="s">
        <v>443</v>
      </c>
      <c r="E135" s="24" t="s">
        <v>46</v>
      </c>
      <c r="F135" s="17" t="s">
        <v>26</v>
      </c>
      <c r="G135" s="26">
        <f>IF(L135&gt;47,"48+",L135)</f>
      </c>
      <c r="H135" s="20">
        <v>59.899999999999999</v>
      </c>
      <c r="I135" s="59"/>
      <c r="J135" s="46">
        <f>IF((I135&lt;=G135),I135*H135,"ERROR STOCK")</f>
      </c>
      <c r="L135" s="14">
        <v>48</v>
      </c>
    </row>
    <row r="136">
      <c r="A136" s="15" t="s">
        <v>444</v>
      </c>
      <c r="B136" s="16" t="s">
        <v>445</v>
      </c>
      <c r="C136" s="14" t="s">
        <v>446</v>
      </c>
      <c r="D136" s="14" t="s">
        <v>447</v>
      </c>
      <c r="E136" s="24" t="s">
        <v>46</v>
      </c>
      <c r="F136" s="17" t="s">
        <v>26</v>
      </c>
      <c r="G136" s="26">
        <f>IF(L136&gt;47,"48+",L136)</f>
      </c>
      <c r="H136" s="20">
        <v>58.899999999999999</v>
      </c>
      <c r="I136" s="59"/>
      <c r="J136" s="46">
        <f>IF((I136&lt;=G136),I136*H136,"ERROR STOCK")</f>
      </c>
      <c r="L136" s="14">
        <v>6</v>
      </c>
    </row>
    <row r="137">
      <c r="A137" s="15" t="s">
        <v>448</v>
      </c>
      <c r="B137" s="16" t="s">
        <v>449</v>
      </c>
      <c r="C137" s="14" t="s">
        <v>446</v>
      </c>
      <c r="D137" s="14" t="s">
        <v>450</v>
      </c>
      <c r="E137" s="24" t="s">
        <v>41</v>
      </c>
      <c r="F137" s="17" t="s">
        <v>26</v>
      </c>
      <c r="G137" s="26">
        <f>IF(L137&gt;47,"48+",L137)</f>
      </c>
      <c r="H137" s="20">
        <v>62.899999999999999</v>
      </c>
      <c r="I137" s="59"/>
      <c r="J137" s="46">
        <f>IF((I137&lt;=G137),I137*H137,"ERROR STOCK")</f>
      </c>
      <c r="L137" s="14">
        <v>6</v>
      </c>
    </row>
    <row r="138">
      <c r="A138" s="15" t="s">
        <v>451</v>
      </c>
      <c r="B138" s="16" t="s">
        <v>452</v>
      </c>
      <c r="C138" s="14" t="s">
        <v>446</v>
      </c>
      <c r="D138" s="14" t="s">
        <v>453</v>
      </c>
      <c r="E138" s="24" t="s">
        <v>46</v>
      </c>
      <c r="F138" s="17" t="s">
        <v>26</v>
      </c>
      <c r="G138" s="26">
        <f>IF(L138&gt;47,"48+",L138)</f>
      </c>
      <c r="H138" s="20">
        <v>59.899999999999999</v>
      </c>
      <c r="I138" s="59"/>
      <c r="J138" s="46">
        <f>IF((I138&lt;=G138),I138*H138,"ERROR STOCK")</f>
      </c>
      <c r="L138" s="14">
        <v>48</v>
      </c>
    </row>
    <row r="139">
      <c r="A139" s="15" t="s">
        <v>454</v>
      </c>
      <c r="B139" s="16" t="s">
        <v>455</v>
      </c>
      <c r="C139" s="14" t="s">
        <v>446</v>
      </c>
      <c r="D139" s="14" t="s">
        <v>456</v>
      </c>
      <c r="E139" s="24" t="s">
        <v>46</v>
      </c>
      <c r="F139" s="17" t="s">
        <v>26</v>
      </c>
      <c r="G139" s="26">
        <f>IF(L139&gt;47,"48+",L139)</f>
      </c>
      <c r="H139" s="20">
        <v>69.900000000000006</v>
      </c>
      <c r="I139" s="59"/>
      <c r="J139" s="46">
        <f>IF((I139&lt;=G139),I139*H139,"ERROR STOCK")</f>
      </c>
      <c r="L139" s="14">
        <v>48</v>
      </c>
    </row>
    <row r="140">
      <c r="A140" s="15" t="s">
        <v>457</v>
      </c>
      <c r="B140" s="16" t="s">
        <v>458</v>
      </c>
      <c r="C140" s="14" t="s">
        <v>446</v>
      </c>
      <c r="D140" s="14" t="s">
        <v>459</v>
      </c>
      <c r="E140" s="24" t="s">
        <v>46</v>
      </c>
      <c r="F140" s="17" t="s">
        <v>26</v>
      </c>
      <c r="G140" s="26">
        <f>IF(L140&gt;47,"48+",L140)</f>
      </c>
      <c r="H140" s="20">
        <v>67.900000000000006</v>
      </c>
      <c r="I140" s="59"/>
      <c r="J140" s="46">
        <f>IF((I140&lt;=G140),I140*H140,"ERROR STOCK")</f>
      </c>
      <c r="L140" s="14">
        <v>1</v>
      </c>
    </row>
    <row r="141">
      <c r="A141" s="15" t="s">
        <v>460</v>
      </c>
      <c r="B141" s="16" t="s">
        <v>461</v>
      </c>
      <c r="C141" s="14" t="s">
        <v>446</v>
      </c>
      <c r="D141" s="14" t="s">
        <v>462</v>
      </c>
      <c r="E141" s="24" t="s">
        <v>46</v>
      </c>
      <c r="F141" s="17" t="s">
        <v>26</v>
      </c>
      <c r="G141" s="26">
        <f>IF(L141&gt;47,"48+",L141)</f>
      </c>
      <c r="H141" s="20">
        <v>59.899999999999999</v>
      </c>
      <c r="I141" s="59"/>
      <c r="J141" s="46">
        <f>IF((I141&lt;=G141),I141*H141,"ERROR STOCK")</f>
      </c>
      <c r="L141" s="14">
        <v>16</v>
      </c>
    </row>
    <row r="142">
      <c r="A142" s="15" t="s">
        <v>463</v>
      </c>
      <c r="B142" s="16" t="s">
        <v>464</v>
      </c>
      <c r="C142" s="14" t="s">
        <v>446</v>
      </c>
      <c r="D142" s="14" t="s">
        <v>465</v>
      </c>
      <c r="E142" s="24" t="s">
        <v>46</v>
      </c>
      <c r="F142" s="17" t="s">
        <v>26</v>
      </c>
      <c r="G142" s="26">
        <f>IF(L142&gt;47,"48+",L142)</f>
      </c>
      <c r="H142" s="20">
        <v>67.900000000000006</v>
      </c>
      <c r="I142" s="59"/>
      <c r="J142" s="46">
        <f>IF((I142&lt;=G142),I142*H142,"ERROR STOCK")</f>
      </c>
      <c r="L142" s="14">
        <v>2</v>
      </c>
    </row>
    <row r="143">
      <c r="A143" s="15" t="s">
        <v>466</v>
      </c>
      <c r="B143" s="16" t="s">
        <v>467</v>
      </c>
      <c r="C143" s="14" t="s">
        <v>446</v>
      </c>
      <c r="D143" s="14" t="s">
        <v>468</v>
      </c>
      <c r="E143" s="24" t="s">
        <v>46</v>
      </c>
      <c r="F143" s="17" t="s">
        <v>26</v>
      </c>
      <c r="G143" s="26">
        <f>IF(L143&gt;47,"48+",L143)</f>
      </c>
      <c r="H143" s="20">
        <v>62.899999999999999</v>
      </c>
      <c r="I143" s="59"/>
      <c r="J143" s="46">
        <f>IF((I143&lt;=G143),I143*H143,"ERROR STOCK")</f>
      </c>
      <c r="L143" s="14">
        <v>6</v>
      </c>
    </row>
    <row r="144">
      <c r="A144" s="15" t="s">
        <v>469</v>
      </c>
      <c r="B144" s="16" t="s">
        <v>470</v>
      </c>
      <c r="C144" s="14" t="s">
        <v>446</v>
      </c>
      <c r="D144" s="14" t="s">
        <v>471</v>
      </c>
      <c r="E144" s="24" t="s">
        <v>46</v>
      </c>
      <c r="F144" s="17" t="s">
        <v>26</v>
      </c>
      <c r="G144" s="26">
        <f>IF(L144&gt;47,"48+",L144)</f>
      </c>
      <c r="H144" s="20">
        <v>64.900000000000006</v>
      </c>
      <c r="I144" s="59"/>
      <c r="J144" s="46">
        <f>IF((I144&lt;=G144),I144*H144,"ERROR STOCK")</f>
      </c>
      <c r="L144" s="14">
        <v>2</v>
      </c>
    </row>
    <row r="145">
      <c r="A145" s="15" t="s">
        <v>472</v>
      </c>
      <c r="B145" s="16" t="s">
        <v>473</v>
      </c>
      <c r="C145" s="14" t="s">
        <v>446</v>
      </c>
      <c r="D145" s="14" t="s">
        <v>474</v>
      </c>
      <c r="E145" s="24" t="s">
        <v>46</v>
      </c>
      <c r="F145" s="17" t="s">
        <v>26</v>
      </c>
      <c r="G145" s="26">
        <f>IF(L145&gt;47,"48+",L145)</f>
      </c>
      <c r="H145" s="20">
        <v>67.900000000000006</v>
      </c>
      <c r="I145" s="59"/>
      <c r="J145" s="46">
        <f>IF((I145&lt;=G145),I145*H145,"ERROR STOCK")</f>
      </c>
      <c r="L145" s="14">
        <v>2</v>
      </c>
    </row>
    <row r="146">
      <c r="A146" s="15" t="s">
        <v>475</v>
      </c>
      <c r="B146" s="16" t="s">
        <v>476</v>
      </c>
      <c r="C146" s="14" t="s">
        <v>446</v>
      </c>
      <c r="D146" s="14" t="s">
        <v>477</v>
      </c>
      <c r="E146" s="24" t="s">
        <v>33</v>
      </c>
      <c r="F146" s="17" t="s">
        <v>26</v>
      </c>
      <c r="G146" s="26">
        <f>IF(L146&gt;47,"48+",L146)</f>
      </c>
      <c r="H146" s="20">
        <v>62.899999999999999</v>
      </c>
      <c r="I146" s="59"/>
      <c r="J146" s="46">
        <f>IF((I146&lt;=G146),I146*H146,"ERROR STOCK")</f>
      </c>
      <c r="L146" s="14">
        <v>5</v>
      </c>
    </row>
    <row r="147">
      <c r="A147" s="15" t="s">
        <v>478</v>
      </c>
      <c r="B147" s="16" t="s">
        <v>479</v>
      </c>
      <c r="C147" s="14" t="s">
        <v>446</v>
      </c>
      <c r="D147" s="14" t="s">
        <v>480</v>
      </c>
      <c r="E147" s="24" t="s">
        <v>33</v>
      </c>
      <c r="F147" s="17" t="s">
        <v>26</v>
      </c>
      <c r="G147" s="26">
        <f>IF(L147&gt;47,"48+",L147)</f>
      </c>
      <c r="H147" s="20">
        <v>62.899999999999999</v>
      </c>
      <c r="I147" s="59"/>
      <c r="J147" s="46">
        <f>IF((I147&lt;=G147),I147*H147,"ERROR STOCK")</f>
      </c>
      <c r="L147" s="14">
        <v>2</v>
      </c>
    </row>
    <row r="148">
      <c r="A148" s="15" t="s">
        <v>481</v>
      </c>
      <c r="B148" s="16" t="s">
        <v>482</v>
      </c>
      <c r="C148" s="14" t="s">
        <v>446</v>
      </c>
      <c r="D148" s="14" t="s">
        <v>483</v>
      </c>
      <c r="E148" s="24" t="s">
        <v>33</v>
      </c>
      <c r="F148" s="17" t="s">
        <v>26</v>
      </c>
      <c r="G148" s="26">
        <f>IF(L148&gt;47,"48+",L148)</f>
      </c>
      <c r="H148" s="20">
        <v>44.899999999999999</v>
      </c>
      <c r="I148" s="59"/>
      <c r="J148" s="46">
        <f>IF((I148&lt;=G148),I148*H148,"ERROR STOCK")</f>
      </c>
      <c r="L148" s="14">
        <v>2</v>
      </c>
    </row>
    <row r="149">
      <c r="A149" s="15" t="s">
        <v>484</v>
      </c>
      <c r="B149" s="16" t="s">
        <v>485</v>
      </c>
      <c r="C149" s="14" t="s">
        <v>446</v>
      </c>
      <c r="D149" s="14" t="s">
        <v>486</v>
      </c>
      <c r="E149" s="24" t="s">
        <v>33</v>
      </c>
      <c r="F149" s="17" t="s">
        <v>26</v>
      </c>
      <c r="G149" s="26">
        <f>IF(L149&gt;47,"48+",L149)</f>
      </c>
      <c r="H149" s="20">
        <v>53.899999999999999</v>
      </c>
      <c r="I149" s="59"/>
      <c r="J149" s="46">
        <f>IF((I149&lt;=G149),I149*H149,"ERROR STOCK")</f>
      </c>
      <c r="L149" s="14">
        <v>3</v>
      </c>
    </row>
    <row r="150">
      <c r="A150" s="15" t="s">
        <v>487</v>
      </c>
      <c r="B150" s="16" t="s">
        <v>488</v>
      </c>
      <c r="C150" s="14" t="s">
        <v>446</v>
      </c>
      <c r="D150" s="14" t="s">
        <v>489</v>
      </c>
      <c r="E150" s="24" t="s">
        <v>33</v>
      </c>
      <c r="F150" s="17" t="s">
        <v>26</v>
      </c>
      <c r="G150" s="26">
        <f>IF(L150&gt;47,"48+",L150)</f>
      </c>
      <c r="H150" s="20">
        <v>61.990000000000002</v>
      </c>
      <c r="I150" s="59"/>
      <c r="J150" s="46">
        <f>IF((I150&lt;=G150),I150*H150,"ERROR STOCK")</f>
      </c>
      <c r="L150" s="14">
        <v>10</v>
      </c>
    </row>
    <row r="151">
      <c r="A151" s="15" t="s">
        <v>490</v>
      </c>
      <c r="B151" s="16" t="s">
        <v>491</v>
      </c>
      <c r="C151" s="14" t="s">
        <v>446</v>
      </c>
      <c r="D151" s="14" t="s">
        <v>492</v>
      </c>
      <c r="E151" s="24" t="s">
        <v>33</v>
      </c>
      <c r="F151" s="17" t="s">
        <v>26</v>
      </c>
      <c r="G151" s="26">
        <f>IF(L151&gt;47,"48+",L151)</f>
      </c>
      <c r="H151" s="20">
        <v>39.899999999999999</v>
      </c>
      <c r="I151" s="59"/>
      <c r="J151" s="46">
        <f>IF((I151&lt;=G151),I151*H151,"ERROR STOCK")</f>
      </c>
      <c r="L151" s="14">
        <v>13</v>
      </c>
    </row>
    <row r="152">
      <c r="A152" s="15" t="s">
        <v>493</v>
      </c>
      <c r="B152" s="16" t="s">
        <v>494</v>
      </c>
      <c r="C152" s="14" t="s">
        <v>446</v>
      </c>
      <c r="D152" s="14" t="s">
        <v>495</v>
      </c>
      <c r="E152" s="24" t="s">
        <v>46</v>
      </c>
      <c r="F152" s="17" t="s">
        <v>26</v>
      </c>
      <c r="G152" s="26">
        <f>IF(L152&gt;47,"48+",L152)</f>
      </c>
      <c r="H152" s="20">
        <v>59.899999999999999</v>
      </c>
      <c r="I152" s="59"/>
      <c r="J152" s="46">
        <f>IF((I152&lt;=G152),I152*H152,"ERROR STOCK")</f>
      </c>
      <c r="L152" s="14">
        <v>4</v>
      </c>
    </row>
    <row r="153">
      <c r="A153" s="15" t="s">
        <v>496</v>
      </c>
      <c r="B153" s="16" t="s">
        <v>497</v>
      </c>
      <c r="C153" s="14" t="s">
        <v>498</v>
      </c>
      <c r="D153" s="14" t="s">
        <v>499</v>
      </c>
      <c r="E153" s="24" t="s">
        <v>33</v>
      </c>
      <c r="F153" s="17" t="s">
        <v>26</v>
      </c>
      <c r="G153" s="26">
        <f>IF(L153&gt;47,"48+",L153)</f>
      </c>
      <c r="H153" s="20">
        <v>26.5</v>
      </c>
      <c r="I153" s="59"/>
      <c r="J153" s="46">
        <f>IF((I153&lt;=G153),I153*H153,"ERROR STOCK")</f>
      </c>
      <c r="L153" s="14">
        <v>4</v>
      </c>
    </row>
    <row r="154">
      <c r="A154" s="15" t="s">
        <v>500</v>
      </c>
      <c r="B154" s="16" t="s">
        <v>501</v>
      </c>
      <c r="C154" s="14" t="s">
        <v>498</v>
      </c>
      <c r="D154" s="14" t="s">
        <v>502</v>
      </c>
      <c r="E154" s="24" t="s">
        <v>33</v>
      </c>
      <c r="F154" s="17" t="s">
        <v>26</v>
      </c>
      <c r="G154" s="26">
        <f>IF(L154&gt;47,"48+",L154)</f>
      </c>
      <c r="H154" s="20">
        <v>25.899999999999999</v>
      </c>
      <c r="I154" s="59"/>
      <c r="J154" s="46">
        <f>IF((I154&lt;=G154),I154*H154,"ERROR STOCK")</f>
      </c>
      <c r="L154" s="14">
        <v>9</v>
      </c>
    </row>
    <row r="155">
      <c r="A155" s="15" t="s">
        <v>503</v>
      </c>
      <c r="B155" s="16" t="s">
        <v>504</v>
      </c>
      <c r="C155" s="14" t="s">
        <v>498</v>
      </c>
      <c r="D155" s="14" t="s">
        <v>505</v>
      </c>
      <c r="E155" s="24" t="s">
        <v>33</v>
      </c>
      <c r="F155" s="17" t="s">
        <v>26</v>
      </c>
      <c r="G155" s="26">
        <f>IF(L155&gt;47,"48+",L155)</f>
      </c>
      <c r="H155" s="20">
        <v>23.899999999999999</v>
      </c>
      <c r="I155" s="59"/>
      <c r="J155" s="46">
        <f>IF((I155&lt;=G155),I155*H155,"ERROR STOCK")</f>
      </c>
      <c r="L155" s="14">
        <v>22</v>
      </c>
    </row>
    <row r="156">
      <c r="A156" s="15" t="s">
        <v>506</v>
      </c>
      <c r="B156" s="16" t="s">
        <v>507</v>
      </c>
      <c r="C156" s="14" t="s">
        <v>498</v>
      </c>
      <c r="D156" s="14" t="s">
        <v>508</v>
      </c>
      <c r="E156" s="24" t="s">
        <v>33</v>
      </c>
      <c r="F156" s="17" t="s">
        <v>26</v>
      </c>
      <c r="G156" s="26">
        <f>IF(L156&gt;47,"48+",L156)</f>
      </c>
      <c r="H156" s="20">
        <v>23.899999999999999</v>
      </c>
      <c r="I156" s="59"/>
      <c r="J156" s="46">
        <f>IF((I156&lt;=G156),I156*H156,"ERROR STOCK")</f>
      </c>
      <c r="L156" s="14">
        <v>30</v>
      </c>
    </row>
    <row r="157">
      <c r="A157" s="15" t="s">
        <v>509</v>
      </c>
      <c r="B157" s="16" t="s">
        <v>510</v>
      </c>
      <c r="C157" s="14" t="s">
        <v>498</v>
      </c>
      <c r="D157" s="14" t="s">
        <v>511</v>
      </c>
      <c r="E157" s="24" t="s">
        <v>33</v>
      </c>
      <c r="F157" s="17" t="s">
        <v>26</v>
      </c>
      <c r="G157" s="26">
        <f>IF(L157&gt;47,"48+",L157)</f>
      </c>
      <c r="H157" s="20">
        <v>24.989999999999998</v>
      </c>
      <c r="I157" s="59"/>
      <c r="J157" s="46">
        <f>IF((I157&lt;=G157),I157*H157,"ERROR STOCK")</f>
      </c>
      <c r="L157" s="14">
        <v>12</v>
      </c>
    </row>
    <row r="158">
      <c r="A158" s="15" t="s">
        <v>512</v>
      </c>
      <c r="B158" s="16" t="s">
        <v>513</v>
      </c>
      <c r="C158" s="14" t="s">
        <v>498</v>
      </c>
      <c r="D158" s="14" t="s">
        <v>514</v>
      </c>
      <c r="E158" s="24" t="s">
        <v>66</v>
      </c>
      <c r="F158" s="17" t="s">
        <v>26</v>
      </c>
      <c r="G158" s="26">
        <f>IF(L158&gt;47,"48+",L158)</f>
      </c>
      <c r="H158" s="20">
        <v>25</v>
      </c>
      <c r="I158" s="59"/>
      <c r="J158" s="46">
        <f>IF((I158&lt;=G158),I158*H158,"ERROR STOCK")</f>
      </c>
      <c r="L158" s="14">
        <v>46</v>
      </c>
    </row>
    <row r="159">
      <c r="A159" s="15" t="s">
        <v>515</v>
      </c>
      <c r="B159" s="16" t="s">
        <v>516</v>
      </c>
      <c r="C159" s="14" t="s">
        <v>498</v>
      </c>
      <c r="D159" s="14" t="s">
        <v>517</v>
      </c>
      <c r="E159" s="24" t="s">
        <v>33</v>
      </c>
      <c r="F159" s="17" t="s">
        <v>26</v>
      </c>
      <c r="G159" s="26">
        <f>IF(L159&gt;47,"48+",L159)</f>
      </c>
      <c r="H159" s="20">
        <v>22.899999999999999</v>
      </c>
      <c r="I159" s="59"/>
      <c r="J159" s="46">
        <f>IF((I159&lt;=G159),I159*H159,"ERROR STOCK")</f>
      </c>
      <c r="L159" s="14">
        <v>48</v>
      </c>
    </row>
    <row r="160">
      <c r="A160" s="15" t="s">
        <v>518</v>
      </c>
      <c r="B160" s="16" t="s">
        <v>519</v>
      </c>
      <c r="C160" s="14" t="s">
        <v>498</v>
      </c>
      <c r="D160" s="14" t="s">
        <v>520</v>
      </c>
      <c r="E160" s="24" t="s">
        <v>33</v>
      </c>
      <c r="F160" s="17" t="s">
        <v>26</v>
      </c>
      <c r="G160" s="26">
        <f>IF(L160&gt;47,"48+",L160)</f>
      </c>
      <c r="H160" s="20">
        <v>31.989999999999998</v>
      </c>
      <c r="I160" s="59"/>
      <c r="J160" s="46">
        <f>IF((I160&lt;=G160),I160*H160,"ERROR STOCK")</f>
      </c>
      <c r="L160" s="14">
        <v>32</v>
      </c>
    </row>
    <row r="161">
      <c r="A161" s="15" t="s">
        <v>521</v>
      </c>
      <c r="B161" s="16" t="s">
        <v>522</v>
      </c>
      <c r="C161" s="14" t="s">
        <v>498</v>
      </c>
      <c r="D161" s="14" t="s">
        <v>523</v>
      </c>
      <c r="E161" s="24" t="s">
        <v>33</v>
      </c>
      <c r="F161" s="17" t="s">
        <v>26</v>
      </c>
      <c r="G161" s="26">
        <f>IF(L161&gt;47,"48+",L161)</f>
      </c>
      <c r="H161" s="20">
        <v>21.899999999999999</v>
      </c>
      <c r="I161" s="59"/>
      <c r="J161" s="46">
        <f>IF((I161&lt;=G161),I161*H161,"ERROR STOCK")</f>
      </c>
      <c r="L161" s="14">
        <v>12</v>
      </c>
    </row>
    <row r="162">
      <c r="A162" s="15" t="s">
        <v>524</v>
      </c>
      <c r="B162" s="16" t="s">
        <v>525</v>
      </c>
      <c r="C162" s="14" t="s">
        <v>498</v>
      </c>
      <c r="D162" s="14" t="s">
        <v>526</v>
      </c>
      <c r="E162" s="24" t="s">
        <v>46</v>
      </c>
      <c r="F162" s="17" t="s">
        <v>26</v>
      </c>
      <c r="G162" s="26">
        <f>IF(L162&gt;47,"48+",L162)</f>
      </c>
      <c r="H162" s="20">
        <v>14.5</v>
      </c>
      <c r="I162" s="59"/>
      <c r="J162" s="46">
        <f>IF((I162&lt;=G162),I162*H162,"ERROR STOCK")</f>
      </c>
      <c r="L162" s="14">
        <v>28</v>
      </c>
    </row>
    <row r="163">
      <c r="A163" s="15" t="s">
        <v>527</v>
      </c>
      <c r="B163" s="16" t="s">
        <v>528</v>
      </c>
      <c r="C163" s="14" t="s">
        <v>498</v>
      </c>
      <c r="D163" s="14" t="s">
        <v>529</v>
      </c>
      <c r="E163" s="24" t="s">
        <v>33</v>
      </c>
      <c r="F163" s="17" t="s">
        <v>26</v>
      </c>
      <c r="G163" s="26">
        <f>IF(L163&gt;47,"48+",L163)</f>
      </c>
      <c r="H163" s="20">
        <v>24.989999999999998</v>
      </c>
      <c r="I163" s="59"/>
      <c r="J163" s="46">
        <f>IF((I163&lt;=G163),I163*H163,"ERROR STOCK")</f>
      </c>
      <c r="L163" s="14">
        <v>24</v>
      </c>
    </row>
    <row r="164">
      <c r="A164" s="15" t="s">
        <v>530</v>
      </c>
      <c r="B164" s="16" t="s">
        <v>531</v>
      </c>
      <c r="C164" s="14" t="s">
        <v>498</v>
      </c>
      <c r="D164" s="14" t="s">
        <v>532</v>
      </c>
      <c r="E164" s="24" t="s">
        <v>33</v>
      </c>
      <c r="F164" s="17" t="s">
        <v>26</v>
      </c>
      <c r="G164" s="26">
        <f>IF(L164&gt;47,"48+",L164)</f>
      </c>
      <c r="H164" s="20">
        <v>18.899999999999999</v>
      </c>
      <c r="I164" s="59"/>
      <c r="J164" s="46">
        <f>IF((I164&lt;=G164),I164*H164,"ERROR STOCK")</f>
      </c>
      <c r="L164" s="14">
        <v>3</v>
      </c>
    </row>
    <row r="165">
      <c r="A165" s="15" t="s">
        <v>533</v>
      </c>
      <c r="B165" s="16" t="s">
        <v>534</v>
      </c>
      <c r="C165" s="14" t="s">
        <v>498</v>
      </c>
      <c r="D165" s="14" t="s">
        <v>535</v>
      </c>
      <c r="E165" s="24" t="s">
        <v>33</v>
      </c>
      <c r="F165" s="17" t="s">
        <v>26</v>
      </c>
      <c r="G165" s="26">
        <f>IF(L165&gt;47,"48+",L165)</f>
      </c>
      <c r="H165" s="20">
        <v>18.899999999999999</v>
      </c>
      <c r="I165" s="59"/>
      <c r="J165" s="46">
        <f>IF((I165&lt;=G165),I165*H165,"ERROR STOCK")</f>
      </c>
      <c r="L165" s="14">
        <v>11</v>
      </c>
    </row>
    <row r="166">
      <c r="A166" s="15" t="s">
        <v>536</v>
      </c>
      <c r="B166" s="16" t="s">
        <v>537</v>
      </c>
      <c r="C166" s="14" t="s">
        <v>498</v>
      </c>
      <c r="D166" s="14" t="s">
        <v>538</v>
      </c>
      <c r="E166" s="24" t="s">
        <v>46</v>
      </c>
      <c r="F166" s="17" t="s">
        <v>26</v>
      </c>
      <c r="G166" s="26">
        <f>IF(L166&gt;47,"48+",L166)</f>
      </c>
      <c r="H166" s="20">
        <v>33.899999999999999</v>
      </c>
      <c r="I166" s="59"/>
      <c r="J166" s="46">
        <f>IF((I166&lt;=G166),I166*H166,"ERROR STOCK")</f>
      </c>
      <c r="L166" s="14">
        <v>48</v>
      </c>
    </row>
    <row r="167">
      <c r="A167" s="15" t="s">
        <v>539</v>
      </c>
      <c r="B167" s="16" t="s">
        <v>540</v>
      </c>
      <c r="C167" s="14" t="s">
        <v>498</v>
      </c>
      <c r="D167" s="14" t="s">
        <v>541</v>
      </c>
      <c r="E167" s="24" t="s">
        <v>46</v>
      </c>
      <c r="F167" s="17" t="s">
        <v>26</v>
      </c>
      <c r="G167" s="26">
        <f>IF(L167&gt;47,"48+",L167)</f>
      </c>
      <c r="H167" s="20">
        <v>44.5</v>
      </c>
      <c r="I167" s="59"/>
      <c r="J167" s="46">
        <f>IF((I167&lt;=G167),I167*H167,"ERROR STOCK")</f>
      </c>
      <c r="L167" s="14">
        <v>36</v>
      </c>
    </row>
    <row r="168">
      <c r="A168" s="15" t="s">
        <v>542</v>
      </c>
      <c r="B168" s="16" t="s">
        <v>543</v>
      </c>
      <c r="C168" s="14" t="s">
        <v>498</v>
      </c>
      <c r="D168" s="14" t="s">
        <v>544</v>
      </c>
      <c r="E168" s="24" t="s">
        <v>97</v>
      </c>
      <c r="F168" s="17" t="s">
        <v>26</v>
      </c>
      <c r="G168" s="26">
        <f>IF(L168&gt;47,"48+",L168)</f>
      </c>
      <c r="H168" s="20">
        <v>33.5</v>
      </c>
      <c r="I168" s="59"/>
      <c r="J168" s="46">
        <f>IF((I168&lt;=G168),I168*H168,"ERROR STOCK")</f>
      </c>
      <c r="L168" s="14">
        <v>26</v>
      </c>
    </row>
    <row r="169">
      <c r="A169" s="15" t="s">
        <v>545</v>
      </c>
      <c r="B169" s="16" t="s">
        <v>546</v>
      </c>
      <c r="C169" s="14" t="s">
        <v>498</v>
      </c>
      <c r="D169" s="14" t="s">
        <v>547</v>
      </c>
      <c r="E169" s="24" t="s">
        <v>97</v>
      </c>
      <c r="F169" s="17" t="s">
        <v>26</v>
      </c>
      <c r="G169" s="26">
        <f>IF(L169&gt;47,"48+",L169)</f>
      </c>
      <c r="H169" s="20">
        <v>33.5</v>
      </c>
      <c r="I169" s="59"/>
      <c r="J169" s="46">
        <f>IF((I169&lt;=G169),I169*H169,"ERROR STOCK")</f>
      </c>
      <c r="L169" s="14">
        <v>4</v>
      </c>
    </row>
    <row r="170">
      <c r="A170" s="15" t="s">
        <v>548</v>
      </c>
      <c r="B170" s="16" t="s">
        <v>549</v>
      </c>
      <c r="C170" s="14" t="s">
        <v>498</v>
      </c>
      <c r="D170" s="14" t="s">
        <v>550</v>
      </c>
      <c r="E170" s="24" t="s">
        <v>46</v>
      </c>
      <c r="F170" s="17" t="s">
        <v>26</v>
      </c>
      <c r="G170" s="26">
        <f>IF(L170&gt;47,"48+",L170)</f>
      </c>
      <c r="H170" s="20">
        <v>37.899999999999999</v>
      </c>
      <c r="I170" s="59"/>
      <c r="J170" s="46">
        <f>IF((I170&lt;=G170),I170*H170,"ERROR STOCK")</f>
      </c>
      <c r="L170" s="14">
        <v>48</v>
      </c>
    </row>
    <row r="171">
      <c r="A171" s="15" t="s">
        <v>551</v>
      </c>
      <c r="B171" s="16" t="s">
        <v>552</v>
      </c>
      <c r="C171" s="14" t="s">
        <v>498</v>
      </c>
      <c r="D171" s="14" t="s">
        <v>553</v>
      </c>
      <c r="E171" s="24" t="s">
        <v>97</v>
      </c>
      <c r="F171" s="17" t="s">
        <v>26</v>
      </c>
      <c r="G171" s="26">
        <f>IF(L171&gt;47,"48+",L171)</f>
      </c>
      <c r="H171" s="20">
        <v>39.899999999999999</v>
      </c>
      <c r="I171" s="59"/>
      <c r="J171" s="46">
        <f>IF((I171&lt;=G171),I171*H171,"ERROR STOCK")</f>
      </c>
      <c r="L171" s="14">
        <v>36</v>
      </c>
    </row>
    <row r="172">
      <c r="A172" s="15" t="s">
        <v>554</v>
      </c>
      <c r="B172" s="16" t="s">
        <v>555</v>
      </c>
      <c r="C172" s="14" t="s">
        <v>556</v>
      </c>
      <c r="D172" s="14" t="s">
        <v>557</v>
      </c>
      <c r="E172" s="24" t="s">
        <v>33</v>
      </c>
      <c r="F172" s="17" t="s">
        <v>26</v>
      </c>
      <c r="G172" s="26">
        <f>IF(L172&gt;47,"48+",L172)</f>
      </c>
      <c r="H172" s="20">
        <v>24.989999999999998</v>
      </c>
      <c r="I172" s="59"/>
      <c r="J172" s="46">
        <f>IF((I172&lt;=G172),I172*H172,"ERROR STOCK")</f>
      </c>
      <c r="L172" s="14">
        <v>10</v>
      </c>
    </row>
    <row r="173">
      <c r="A173" s="15" t="s">
        <v>558</v>
      </c>
      <c r="B173" s="16" t="s">
        <v>559</v>
      </c>
      <c r="C173" s="14" t="s">
        <v>556</v>
      </c>
      <c r="D173" s="14" t="s">
        <v>560</v>
      </c>
      <c r="E173" s="24" t="s">
        <v>33</v>
      </c>
      <c r="F173" s="17" t="s">
        <v>26</v>
      </c>
      <c r="G173" s="26">
        <f>IF(L173&gt;47,"48+",L173)</f>
      </c>
      <c r="H173" s="20">
        <v>21.899999999999999</v>
      </c>
      <c r="I173" s="59"/>
      <c r="J173" s="46">
        <f>IF((I173&lt;=G173),I173*H173,"ERROR STOCK")</f>
      </c>
      <c r="L173" s="14">
        <v>3</v>
      </c>
    </row>
    <row r="174">
      <c r="A174" s="15" t="s">
        <v>561</v>
      </c>
      <c r="B174" s="16" t="s">
        <v>562</v>
      </c>
      <c r="C174" s="14" t="s">
        <v>556</v>
      </c>
      <c r="D174" s="14" t="s">
        <v>563</v>
      </c>
      <c r="E174" s="24" t="s">
        <v>33</v>
      </c>
      <c r="F174" s="17" t="s">
        <v>26</v>
      </c>
      <c r="G174" s="26">
        <f>IF(L174&gt;47,"48+",L174)</f>
      </c>
      <c r="H174" s="20">
        <v>21.899999999999999</v>
      </c>
      <c r="I174" s="59"/>
      <c r="J174" s="46">
        <f>IF((I174&lt;=G174),I174*H174,"ERROR STOCK")</f>
      </c>
      <c r="L174" s="14">
        <v>5</v>
      </c>
    </row>
    <row r="175">
      <c r="A175" s="15" t="s">
        <v>564</v>
      </c>
      <c r="B175" s="16" t="s">
        <v>565</v>
      </c>
      <c r="C175" s="14" t="s">
        <v>556</v>
      </c>
      <c r="D175" s="14" t="s">
        <v>566</v>
      </c>
      <c r="E175" s="24" t="s">
        <v>33</v>
      </c>
      <c r="F175" s="17" t="s">
        <v>26</v>
      </c>
      <c r="G175" s="26">
        <f>IF(L175&gt;47,"48+",L175)</f>
      </c>
      <c r="H175" s="20">
        <v>22.5</v>
      </c>
      <c r="I175" s="59"/>
      <c r="J175" s="46">
        <f>IF((I175&lt;=G175),I175*H175,"ERROR STOCK")</f>
      </c>
      <c r="L175" s="14">
        <v>6</v>
      </c>
    </row>
    <row r="176">
      <c r="A176" s="15" t="s">
        <v>567</v>
      </c>
      <c r="B176" s="16" t="s">
        <v>568</v>
      </c>
      <c r="C176" s="14" t="s">
        <v>556</v>
      </c>
      <c r="D176" s="14" t="s">
        <v>569</v>
      </c>
      <c r="E176" s="24" t="s">
        <v>66</v>
      </c>
      <c r="F176" s="17" t="s">
        <v>26</v>
      </c>
      <c r="G176" s="26">
        <f>IF(L176&gt;47,"48+",L176)</f>
      </c>
      <c r="H176" s="20">
        <v>15.9</v>
      </c>
      <c r="I176" s="59"/>
      <c r="J176" s="46">
        <f>IF((I176&lt;=G176),I176*H176,"ERROR STOCK")</f>
      </c>
      <c r="L176" s="14">
        <v>9</v>
      </c>
    </row>
    <row r="177">
      <c r="A177" s="15" t="s">
        <v>570</v>
      </c>
      <c r="B177" s="16" t="s">
        <v>571</v>
      </c>
      <c r="C177" s="14" t="s">
        <v>556</v>
      </c>
      <c r="D177" s="14" t="s">
        <v>572</v>
      </c>
      <c r="E177" s="24" t="s">
        <v>33</v>
      </c>
      <c r="F177" s="17" t="s">
        <v>26</v>
      </c>
      <c r="G177" s="26">
        <f>IF(L177&gt;47,"48+",L177)</f>
      </c>
      <c r="H177" s="20">
        <v>18.899999999999999</v>
      </c>
      <c r="I177" s="59"/>
      <c r="J177" s="46">
        <f>IF((I177&lt;=G177),I177*H177,"ERROR STOCK")</f>
      </c>
      <c r="L177" s="14">
        <v>34</v>
      </c>
    </row>
    <row r="178">
      <c r="A178" s="15" t="s">
        <v>573</v>
      </c>
      <c r="B178" s="16" t="s">
        <v>574</v>
      </c>
      <c r="C178" s="14" t="s">
        <v>575</v>
      </c>
      <c r="D178" s="14" t="s">
        <v>576</v>
      </c>
      <c r="E178" s="24" t="s">
        <v>333</v>
      </c>
      <c r="F178" s="17" t="s">
        <v>26</v>
      </c>
      <c r="G178" s="26">
        <f>IF(L178&gt;47,"48+",L178)</f>
      </c>
      <c r="H178" s="20">
        <v>62.899999999999999</v>
      </c>
      <c r="I178" s="59"/>
      <c r="J178" s="46">
        <f>IF((I178&lt;=G178),I178*H178,"ERROR STOCK")</f>
      </c>
      <c r="L178" s="14">
        <v>4</v>
      </c>
    </row>
    <row r="179">
      <c r="A179" s="15" t="s">
        <v>577</v>
      </c>
      <c r="B179" s="16" t="s">
        <v>578</v>
      </c>
      <c r="C179" s="14" t="s">
        <v>575</v>
      </c>
      <c r="D179" s="14" t="s">
        <v>579</v>
      </c>
      <c r="E179" s="24" t="s">
        <v>580</v>
      </c>
      <c r="F179" s="17" t="s">
        <v>26</v>
      </c>
      <c r="G179" s="26">
        <f>IF(L179&gt;47,"48+",L179)</f>
      </c>
      <c r="H179" s="20">
        <v>15.9</v>
      </c>
      <c r="I179" s="59"/>
      <c r="J179" s="46">
        <f>IF((I179&lt;=G179),I179*H179,"ERROR STOCK")</f>
      </c>
      <c r="L179" s="14">
        <v>4</v>
      </c>
    </row>
    <row r="180">
      <c r="A180" s="15" t="s">
        <v>581</v>
      </c>
      <c r="B180" s="16" t="s">
        <v>582</v>
      </c>
      <c r="C180" s="14" t="s">
        <v>583</v>
      </c>
      <c r="D180" s="14" t="s">
        <v>584</v>
      </c>
      <c r="E180" s="24" t="s">
        <v>46</v>
      </c>
      <c r="F180" s="17" t="s">
        <v>26</v>
      </c>
      <c r="G180" s="26">
        <f>IF(L180&gt;47,"48+",L180)</f>
      </c>
      <c r="H180" s="20">
        <v>99.900000000000006</v>
      </c>
      <c r="I180" s="59"/>
      <c r="J180" s="46">
        <f>IF((I180&lt;=G180),I180*H180,"ERROR STOCK")</f>
      </c>
      <c r="L180" s="14">
        <v>1</v>
      </c>
    </row>
    <row r="181">
      <c r="A181" s="15" t="s">
        <v>585</v>
      </c>
      <c r="B181" s="16" t="s">
        <v>586</v>
      </c>
      <c r="C181" s="14" t="s">
        <v>583</v>
      </c>
      <c r="D181" s="14" t="s">
        <v>587</v>
      </c>
      <c r="E181" s="24" t="s">
        <v>46</v>
      </c>
      <c r="F181" s="17" t="s">
        <v>26</v>
      </c>
      <c r="G181" s="26">
        <f>IF(L181&gt;47,"48+",L181)</f>
      </c>
      <c r="H181" s="20">
        <v>104.90000000000001</v>
      </c>
      <c r="I181" s="59"/>
      <c r="J181" s="46">
        <f>IF((I181&lt;=G181),I181*H181,"ERROR STOCK")</f>
      </c>
      <c r="L181" s="14">
        <v>2</v>
      </c>
    </row>
    <row r="182">
      <c r="A182" s="15" t="s">
        <v>588</v>
      </c>
      <c r="B182" s="16" t="s">
        <v>589</v>
      </c>
      <c r="C182" s="14" t="s">
        <v>583</v>
      </c>
      <c r="D182" s="14" t="s">
        <v>590</v>
      </c>
      <c r="E182" s="24" t="s">
        <v>46</v>
      </c>
      <c r="F182" s="17" t="s">
        <v>26</v>
      </c>
      <c r="G182" s="26">
        <f>IF(L182&gt;47,"48+",L182)</f>
      </c>
      <c r="H182" s="20">
        <v>159.90000000000001</v>
      </c>
      <c r="I182" s="59"/>
      <c r="J182" s="46">
        <f>IF((I182&lt;=G182),I182*H182,"ERROR STOCK")</f>
      </c>
      <c r="L182" s="14">
        <v>3</v>
      </c>
    </row>
    <row r="183">
      <c r="A183" s="15" t="s">
        <v>591</v>
      </c>
      <c r="B183" s="16" t="s">
        <v>592</v>
      </c>
      <c r="C183" s="14" t="s">
        <v>583</v>
      </c>
      <c r="D183" s="14" t="s">
        <v>593</v>
      </c>
      <c r="E183" s="24" t="s">
        <v>46</v>
      </c>
      <c r="F183" s="17" t="s">
        <v>26</v>
      </c>
      <c r="G183" s="26">
        <f>IF(L183&gt;47,"48+",L183)</f>
      </c>
      <c r="H183" s="20">
        <v>109.90000000000001</v>
      </c>
      <c r="I183" s="59"/>
      <c r="J183" s="46">
        <f>IF((I183&lt;=G183),I183*H183,"ERROR STOCK")</f>
      </c>
      <c r="L183" s="14">
        <v>3</v>
      </c>
    </row>
    <row r="184">
      <c r="A184" s="15" t="s">
        <v>594</v>
      </c>
      <c r="B184" s="16" t="s">
        <v>595</v>
      </c>
      <c r="C184" s="14" t="s">
        <v>583</v>
      </c>
      <c r="D184" s="14" t="s">
        <v>596</v>
      </c>
      <c r="E184" s="24" t="s">
        <v>46</v>
      </c>
      <c r="F184" s="17" t="s">
        <v>26</v>
      </c>
      <c r="G184" s="26">
        <f>IF(L184&gt;47,"48+",L184)</f>
      </c>
      <c r="H184" s="20">
        <v>117.90000000000001</v>
      </c>
      <c r="I184" s="59"/>
      <c r="J184" s="46">
        <f>IF((I184&lt;=G184),I184*H184,"ERROR STOCK")</f>
      </c>
      <c r="L184" s="14">
        <v>2</v>
      </c>
    </row>
    <row r="185">
      <c r="A185" s="15" t="s">
        <v>597</v>
      </c>
      <c r="B185" s="16" t="s">
        <v>598</v>
      </c>
      <c r="C185" s="14" t="s">
        <v>583</v>
      </c>
      <c r="D185" s="14" t="s">
        <v>599</v>
      </c>
      <c r="E185" s="24" t="s">
        <v>46</v>
      </c>
      <c r="F185" s="17" t="s">
        <v>26</v>
      </c>
      <c r="G185" s="26">
        <f>IF(L185&gt;47,"48+",L185)</f>
      </c>
      <c r="H185" s="20">
        <v>119.90000000000001</v>
      </c>
      <c r="I185" s="59"/>
      <c r="J185" s="46">
        <f>IF((I185&lt;=G185),I185*H185,"ERROR STOCK")</f>
      </c>
      <c r="L185" s="14">
        <v>3</v>
      </c>
    </row>
    <row r="186">
      <c r="A186" s="15" t="s">
        <v>600</v>
      </c>
      <c r="B186" s="16" t="s">
        <v>601</v>
      </c>
      <c r="C186" s="14" t="s">
        <v>583</v>
      </c>
      <c r="D186" s="14" t="s">
        <v>602</v>
      </c>
      <c r="E186" s="24" t="s">
        <v>46</v>
      </c>
      <c r="F186" s="17" t="s">
        <v>26</v>
      </c>
      <c r="G186" s="26">
        <f>IF(L186&gt;47,"48+",L186)</f>
      </c>
      <c r="H186" s="20">
        <v>124.90000000000001</v>
      </c>
      <c r="I186" s="59"/>
      <c r="J186" s="46">
        <f>IF((I186&lt;=G186),I186*H186,"ERROR STOCK")</f>
      </c>
      <c r="L186" s="14">
        <v>5</v>
      </c>
    </row>
    <row r="187">
      <c r="A187" s="15" t="s">
        <v>603</v>
      </c>
      <c r="B187" s="16" t="s">
        <v>604</v>
      </c>
      <c r="C187" s="14" t="s">
        <v>605</v>
      </c>
      <c r="D187" s="14" t="s">
        <v>606</v>
      </c>
      <c r="E187" s="24" t="s">
        <v>66</v>
      </c>
      <c r="F187" s="17" t="s">
        <v>26</v>
      </c>
      <c r="G187" s="26">
        <f>IF(L187&gt;47,"48+",L187)</f>
      </c>
      <c r="H187" s="20">
        <v>16.899999999999999</v>
      </c>
      <c r="I187" s="59"/>
      <c r="J187" s="46">
        <f>IF((I187&lt;=G187),I187*H187,"ERROR STOCK")</f>
      </c>
      <c r="L187" s="14">
        <v>1</v>
      </c>
    </row>
    <row r="188">
      <c r="A188" s="15" t="s">
        <v>607</v>
      </c>
      <c r="B188" s="16" t="s">
        <v>608</v>
      </c>
      <c r="C188" s="14" t="s">
        <v>605</v>
      </c>
      <c r="D188" s="14" t="s">
        <v>609</v>
      </c>
      <c r="E188" s="24" t="s">
        <v>46</v>
      </c>
      <c r="F188" s="17" t="s">
        <v>26</v>
      </c>
      <c r="G188" s="26">
        <f>IF(L188&gt;47,"48+",L188)</f>
      </c>
      <c r="H188" s="20">
        <v>44.899999999999999</v>
      </c>
      <c r="I188" s="59"/>
      <c r="J188" s="46">
        <f>IF((I188&lt;=G188),I188*H188,"ERROR STOCK")</f>
      </c>
      <c r="L188" s="14">
        <v>12</v>
      </c>
    </row>
    <row r="189">
      <c r="A189" s="15" t="s">
        <v>610</v>
      </c>
      <c r="B189" s="16" t="s">
        <v>611</v>
      </c>
      <c r="C189" s="14" t="s">
        <v>605</v>
      </c>
      <c r="D189" s="14" t="s">
        <v>612</v>
      </c>
      <c r="E189" s="24" t="s">
        <v>46</v>
      </c>
      <c r="F189" s="17" t="s">
        <v>26</v>
      </c>
      <c r="G189" s="26">
        <f>IF(L189&gt;47,"48+",L189)</f>
      </c>
      <c r="H189" s="20">
        <v>49.899999999999999</v>
      </c>
      <c r="I189" s="59"/>
      <c r="J189" s="46">
        <f>IF((I189&lt;=G189),I189*H189,"ERROR STOCK")</f>
      </c>
      <c r="L189" s="14">
        <v>1</v>
      </c>
    </row>
    <row r="190">
      <c r="A190" s="15" t="s">
        <v>613</v>
      </c>
      <c r="B190" s="16" t="s">
        <v>614</v>
      </c>
      <c r="C190" s="14" t="s">
        <v>605</v>
      </c>
      <c r="D190" s="14" t="s">
        <v>615</v>
      </c>
      <c r="E190" s="24" t="s">
        <v>33</v>
      </c>
      <c r="F190" s="17" t="s">
        <v>26</v>
      </c>
      <c r="G190" s="26">
        <f>IF(L190&gt;47,"48+",L190)</f>
      </c>
      <c r="H190" s="20">
        <v>30.989999999999998</v>
      </c>
      <c r="I190" s="59"/>
      <c r="J190" s="46">
        <f>IF((I190&lt;=G190),I190*H190,"ERROR STOCK")</f>
      </c>
      <c r="L190" s="14">
        <v>12</v>
      </c>
    </row>
    <row r="191">
      <c r="A191" s="15" t="s">
        <v>616</v>
      </c>
      <c r="B191" s="16" t="s">
        <v>617</v>
      </c>
      <c r="C191" s="14" t="s">
        <v>618</v>
      </c>
      <c r="D191" s="14" t="s">
        <v>619</v>
      </c>
      <c r="E191" s="24" t="s">
        <v>46</v>
      </c>
      <c r="F191" s="17" t="s">
        <v>26</v>
      </c>
      <c r="G191" s="26">
        <f>IF(L191&gt;47,"48+",L191)</f>
      </c>
      <c r="H191" s="20">
        <v>25.5</v>
      </c>
      <c r="I191" s="59"/>
      <c r="J191" s="46">
        <f>IF((I191&lt;=G191),I191*H191,"ERROR STOCK")</f>
      </c>
      <c r="L191" s="14">
        <v>1</v>
      </c>
    </row>
    <row r="192">
      <c r="A192" s="15" t="s">
        <v>620</v>
      </c>
      <c r="B192" s="16" t="s">
        <v>621</v>
      </c>
      <c r="C192" s="14" t="s">
        <v>618</v>
      </c>
      <c r="D192" s="14" t="s">
        <v>622</v>
      </c>
      <c r="E192" s="24" t="s">
        <v>46</v>
      </c>
      <c r="F192" s="17" t="s">
        <v>26</v>
      </c>
      <c r="G192" s="26">
        <f>IF(L192&gt;47,"48+",L192)</f>
      </c>
      <c r="H192" s="20">
        <v>61.899999999999999</v>
      </c>
      <c r="I192" s="59"/>
      <c r="J192" s="46">
        <f>IF((I192&lt;=G192),I192*H192,"ERROR STOCK")</f>
      </c>
      <c r="L192" s="14">
        <v>1</v>
      </c>
    </row>
    <row r="193">
      <c r="A193" s="15" t="s">
        <v>623</v>
      </c>
      <c r="B193" s="16" t="s">
        <v>624</v>
      </c>
      <c r="C193" s="14" t="s">
        <v>625</v>
      </c>
      <c r="D193" s="14" t="s">
        <v>626</v>
      </c>
      <c r="E193" s="24" t="s">
        <v>33</v>
      </c>
      <c r="F193" s="17" t="s">
        <v>26</v>
      </c>
      <c r="G193" s="26">
        <f>IF(L193&gt;47,"48+",L193)</f>
      </c>
      <c r="H193" s="20">
        <v>8.9000000000000004</v>
      </c>
      <c r="I193" s="59"/>
      <c r="J193" s="46">
        <f>IF((I193&lt;=G193),I193*H193,"ERROR STOCK")</f>
      </c>
      <c r="L193" s="14">
        <v>5</v>
      </c>
    </row>
    <row r="194">
      <c r="A194" s="15" t="s">
        <v>627</v>
      </c>
      <c r="B194" s="16" t="s">
        <v>628</v>
      </c>
      <c r="C194" s="14" t="s">
        <v>629</v>
      </c>
      <c r="D194" s="14" t="s">
        <v>630</v>
      </c>
      <c r="E194" s="24" t="s">
        <v>33</v>
      </c>
      <c r="F194" s="17" t="s">
        <v>26</v>
      </c>
      <c r="G194" s="26">
        <f>IF(L194&gt;47,"48+",L194)</f>
      </c>
      <c r="H194" s="20">
        <v>29.949999999999999</v>
      </c>
      <c r="I194" s="59"/>
      <c r="J194" s="46">
        <f>IF((I194&lt;=G194),I194*H194,"ERROR STOCK")</f>
      </c>
      <c r="L194" s="14">
        <v>2</v>
      </c>
    </row>
    <row r="195">
      <c r="A195" s="15" t="s">
        <v>631</v>
      </c>
      <c r="B195" s="16" t="s">
        <v>632</v>
      </c>
      <c r="C195" s="14" t="s">
        <v>629</v>
      </c>
      <c r="D195" s="14" t="s">
        <v>633</v>
      </c>
      <c r="E195" s="24" t="s">
        <v>33</v>
      </c>
      <c r="F195" s="17" t="s">
        <v>26</v>
      </c>
      <c r="G195" s="26">
        <f>IF(L195&gt;47,"48+",L195)</f>
      </c>
      <c r="H195" s="20">
        <v>23.899999999999999</v>
      </c>
      <c r="I195" s="59"/>
      <c r="J195" s="46">
        <f>IF((I195&lt;=G195),I195*H195,"ERROR STOCK")</f>
      </c>
      <c r="L195" s="14">
        <v>15</v>
      </c>
    </row>
    <row r="196">
      <c r="A196" s="15" t="s">
        <v>634</v>
      </c>
      <c r="B196" s="16" t="s">
        <v>635</v>
      </c>
      <c r="C196" s="14" t="s">
        <v>629</v>
      </c>
      <c r="D196" s="14" t="s">
        <v>636</v>
      </c>
      <c r="E196" s="24" t="s">
        <v>46</v>
      </c>
      <c r="F196" s="17" t="s">
        <v>26</v>
      </c>
      <c r="G196" s="26">
        <f>IF(L196&gt;47,"48+",L196)</f>
      </c>
      <c r="H196" s="20">
        <v>25.899999999999999</v>
      </c>
      <c r="I196" s="59"/>
      <c r="J196" s="46">
        <f>IF((I196&lt;=G196),I196*H196,"ERROR STOCK")</f>
      </c>
      <c r="L196" s="14">
        <v>48</v>
      </c>
    </row>
    <row r="197">
      <c r="A197" s="15" t="s">
        <v>637</v>
      </c>
      <c r="B197" s="16" t="s">
        <v>638</v>
      </c>
      <c r="C197" s="14" t="s">
        <v>629</v>
      </c>
      <c r="D197" s="14" t="s">
        <v>639</v>
      </c>
      <c r="E197" s="24" t="s">
        <v>97</v>
      </c>
      <c r="F197" s="17" t="s">
        <v>26</v>
      </c>
      <c r="G197" s="26">
        <f>IF(L197&gt;47,"48+",L197)</f>
      </c>
      <c r="H197" s="20">
        <v>25.899999999999999</v>
      </c>
      <c r="I197" s="59"/>
      <c r="J197" s="46">
        <f>IF((I197&lt;=G197),I197*H197,"ERROR STOCK")</f>
      </c>
      <c r="L197" s="14">
        <v>8</v>
      </c>
    </row>
    <row r="198">
      <c r="A198" s="15" t="s">
        <v>640</v>
      </c>
      <c r="B198" s="16" t="s">
        <v>641</v>
      </c>
      <c r="C198" s="14" t="s">
        <v>629</v>
      </c>
      <c r="D198" s="14" t="s">
        <v>642</v>
      </c>
      <c r="E198" s="24" t="s">
        <v>46</v>
      </c>
      <c r="F198" s="17" t="s">
        <v>26</v>
      </c>
      <c r="G198" s="26">
        <f>IF(L198&gt;47,"48+",L198)</f>
      </c>
      <c r="H198" s="20">
        <v>21.5</v>
      </c>
      <c r="I198" s="59"/>
      <c r="J198" s="46">
        <f>IF((I198&lt;=G198),I198*H198,"ERROR STOCK")</f>
      </c>
      <c r="L198" s="14">
        <v>1</v>
      </c>
    </row>
    <row r="199">
      <c r="A199" s="15" t="s">
        <v>643</v>
      </c>
      <c r="B199" s="16" t="s">
        <v>644</v>
      </c>
      <c r="C199" s="14" t="s">
        <v>629</v>
      </c>
      <c r="D199" s="14" t="s">
        <v>645</v>
      </c>
      <c r="E199" s="24" t="s">
        <v>97</v>
      </c>
      <c r="F199" s="17" t="s">
        <v>26</v>
      </c>
      <c r="G199" s="26">
        <f>IF(L199&gt;47,"48+",L199)</f>
      </c>
      <c r="H199" s="20">
        <v>34.990000000000002</v>
      </c>
      <c r="I199" s="59"/>
      <c r="J199" s="46">
        <f>IF((I199&lt;=G199),I199*H199,"ERROR STOCK")</f>
      </c>
      <c r="L199" s="14">
        <v>22</v>
      </c>
    </row>
    <row r="200">
      <c r="A200" s="15" t="s">
        <v>646</v>
      </c>
      <c r="B200" s="16" t="s">
        <v>647</v>
      </c>
      <c r="C200" s="14" t="s">
        <v>629</v>
      </c>
      <c r="D200" s="14" t="s">
        <v>648</v>
      </c>
      <c r="E200" s="24" t="s">
        <v>97</v>
      </c>
      <c r="F200" s="17" t="s">
        <v>26</v>
      </c>
      <c r="G200" s="26">
        <f>IF(L200&gt;47,"48+",L200)</f>
      </c>
      <c r="H200" s="20">
        <v>34.990000000000002</v>
      </c>
      <c r="I200" s="59"/>
      <c r="J200" s="46">
        <f>IF((I200&lt;=G200),I200*H200,"ERROR STOCK")</f>
      </c>
      <c r="L200" s="14">
        <v>16</v>
      </c>
    </row>
    <row r="201">
      <c r="A201" s="15" t="s">
        <v>649</v>
      </c>
      <c r="B201" s="16" t="s">
        <v>650</v>
      </c>
      <c r="C201" s="14" t="s">
        <v>629</v>
      </c>
      <c r="D201" s="14" t="s">
        <v>651</v>
      </c>
      <c r="E201" s="24" t="s">
        <v>33</v>
      </c>
      <c r="F201" s="17" t="s">
        <v>26</v>
      </c>
      <c r="G201" s="26">
        <f>IF(L201&gt;47,"48+",L201)</f>
      </c>
      <c r="H201" s="20">
        <v>18.25</v>
      </c>
      <c r="I201" s="59"/>
      <c r="J201" s="46">
        <f>IF((I201&lt;=G201),I201*H201,"ERROR STOCK")</f>
      </c>
      <c r="L201" s="14">
        <v>12</v>
      </c>
    </row>
    <row r="202">
      <c r="A202" s="15" t="s">
        <v>652</v>
      </c>
      <c r="B202" s="16" t="s">
        <v>653</v>
      </c>
      <c r="C202" s="14" t="s">
        <v>654</v>
      </c>
      <c r="D202" s="14" t="s">
        <v>655</v>
      </c>
      <c r="E202" s="24" t="s">
        <v>97</v>
      </c>
      <c r="F202" s="17" t="s">
        <v>26</v>
      </c>
      <c r="G202" s="26">
        <f>IF(L202&gt;47,"48+",L202)</f>
      </c>
      <c r="H202" s="20">
        <v>39.899999999999999</v>
      </c>
      <c r="I202" s="59"/>
      <c r="J202" s="46">
        <f>IF((I202&lt;=G202),I202*H202,"ERROR STOCK")</f>
      </c>
      <c r="L202" s="14">
        <v>1</v>
      </c>
    </row>
    <row r="203">
      <c r="A203" s="15" t="s">
        <v>656</v>
      </c>
      <c r="B203" s="16" t="s">
        <v>657</v>
      </c>
      <c r="C203" s="14" t="s">
        <v>654</v>
      </c>
      <c r="D203" s="14" t="s">
        <v>658</v>
      </c>
      <c r="E203" s="24" t="s">
        <v>33</v>
      </c>
      <c r="F203" s="17" t="s">
        <v>26</v>
      </c>
      <c r="G203" s="26">
        <f>IF(L203&gt;47,"48+",L203)</f>
      </c>
      <c r="H203" s="20">
        <v>23.5</v>
      </c>
      <c r="I203" s="59"/>
      <c r="J203" s="46">
        <f>IF((I203&lt;=G203),I203*H203,"ERROR STOCK")</f>
      </c>
      <c r="L203" s="14">
        <v>5</v>
      </c>
    </row>
    <row r="204">
      <c r="A204" s="15" t="s">
        <v>659</v>
      </c>
      <c r="B204" s="16" t="s">
        <v>660</v>
      </c>
      <c r="C204" s="14" t="s">
        <v>654</v>
      </c>
      <c r="D204" s="14" t="s">
        <v>661</v>
      </c>
      <c r="E204" s="24" t="s">
        <v>33</v>
      </c>
      <c r="F204" s="17" t="s">
        <v>26</v>
      </c>
      <c r="G204" s="26">
        <f>IF(L204&gt;47,"48+",L204)</f>
      </c>
      <c r="H204" s="20">
        <v>46.899999999999999</v>
      </c>
      <c r="I204" s="59"/>
      <c r="J204" s="46">
        <f>IF((I204&lt;=G204),I204*H204,"ERROR STOCK")</f>
      </c>
      <c r="L204" s="14">
        <v>18</v>
      </c>
    </row>
    <row r="205">
      <c r="A205" s="15" t="s">
        <v>662</v>
      </c>
      <c r="B205" s="16" t="s">
        <v>663</v>
      </c>
      <c r="C205" s="14" t="s">
        <v>654</v>
      </c>
      <c r="D205" s="14" t="s">
        <v>664</v>
      </c>
      <c r="E205" s="24" t="s">
        <v>33</v>
      </c>
      <c r="F205" s="17" t="s">
        <v>26</v>
      </c>
      <c r="G205" s="26">
        <f>IF(L205&gt;47,"48+",L205)</f>
      </c>
      <c r="H205" s="20">
        <v>23.989999999999998</v>
      </c>
      <c r="I205" s="59"/>
      <c r="J205" s="46">
        <f>IF((I205&lt;=G205),I205*H205,"ERROR STOCK")</f>
      </c>
      <c r="L205" s="14">
        <v>3</v>
      </c>
    </row>
    <row r="206">
      <c r="A206" s="15" t="s">
        <v>665</v>
      </c>
      <c r="B206" s="16" t="s">
        <v>666</v>
      </c>
      <c r="C206" s="14" t="s">
        <v>654</v>
      </c>
      <c r="D206" s="14" t="s">
        <v>667</v>
      </c>
      <c r="E206" s="24" t="s">
        <v>66</v>
      </c>
      <c r="F206" s="17" t="s">
        <v>26</v>
      </c>
      <c r="G206" s="26">
        <f>IF(L206&gt;47,"48+",L206)</f>
      </c>
      <c r="H206" s="20">
        <v>19.899999999999999</v>
      </c>
      <c r="I206" s="59"/>
      <c r="J206" s="46">
        <f>IF((I206&lt;=G206),I206*H206,"ERROR STOCK")</f>
      </c>
      <c r="L206" s="14">
        <v>24</v>
      </c>
    </row>
    <row r="207">
      <c r="A207" s="15" t="s">
        <v>668</v>
      </c>
      <c r="B207" s="16" t="s">
        <v>669</v>
      </c>
      <c r="C207" s="14" t="s">
        <v>654</v>
      </c>
      <c r="D207" s="14" t="s">
        <v>670</v>
      </c>
      <c r="E207" s="24" t="s">
        <v>33</v>
      </c>
      <c r="F207" s="17" t="s">
        <v>26</v>
      </c>
      <c r="G207" s="26">
        <f>IF(L207&gt;47,"48+",L207)</f>
      </c>
      <c r="H207" s="20">
        <v>36.899999999999999</v>
      </c>
      <c r="I207" s="59"/>
      <c r="J207" s="46">
        <f>IF((I207&lt;=G207),I207*H207,"ERROR STOCK")</f>
      </c>
      <c r="L207" s="14">
        <v>17</v>
      </c>
    </row>
    <row r="208">
      <c r="A208" s="15" t="s">
        <v>671</v>
      </c>
      <c r="B208" s="16" t="s">
        <v>672</v>
      </c>
      <c r="C208" s="14" t="s">
        <v>654</v>
      </c>
      <c r="D208" s="14" t="s">
        <v>673</v>
      </c>
      <c r="E208" s="24" t="s">
        <v>46</v>
      </c>
      <c r="F208" s="17" t="s">
        <v>26</v>
      </c>
      <c r="G208" s="26">
        <f>IF(L208&gt;47,"48+",L208)</f>
      </c>
      <c r="H208" s="20">
        <v>159</v>
      </c>
      <c r="I208" s="59"/>
      <c r="J208" s="46">
        <f>IF((I208&lt;=G208),I208*H208,"ERROR STOCK")</f>
      </c>
      <c r="L208" s="14">
        <v>2</v>
      </c>
    </row>
    <row r="209">
      <c r="A209" s="15" t="s">
        <v>674</v>
      </c>
      <c r="B209" s="16" t="s">
        <v>675</v>
      </c>
      <c r="C209" s="14" t="s">
        <v>654</v>
      </c>
      <c r="D209" s="14" t="s">
        <v>676</v>
      </c>
      <c r="E209" s="24" t="s">
        <v>46</v>
      </c>
      <c r="F209" s="17" t="s">
        <v>26</v>
      </c>
      <c r="G209" s="26">
        <f>IF(L209&gt;47,"48+",L209)</f>
      </c>
      <c r="H209" s="20">
        <v>159</v>
      </c>
      <c r="I209" s="59"/>
      <c r="J209" s="46">
        <f>IF((I209&lt;=G209),I209*H209,"ERROR STOCK")</f>
      </c>
      <c r="L209" s="14">
        <v>4</v>
      </c>
    </row>
    <row r="210">
      <c r="A210" s="15" t="s">
        <v>677</v>
      </c>
      <c r="B210" s="16" t="s">
        <v>678</v>
      </c>
      <c r="C210" s="14" t="s">
        <v>654</v>
      </c>
      <c r="D210" s="14" t="s">
        <v>679</v>
      </c>
      <c r="E210" s="24" t="s">
        <v>46</v>
      </c>
      <c r="F210" s="17" t="s">
        <v>26</v>
      </c>
      <c r="G210" s="26">
        <f>IF(L210&gt;47,"48+",L210)</f>
      </c>
      <c r="H210" s="20">
        <v>159</v>
      </c>
      <c r="I210" s="59"/>
      <c r="J210" s="46">
        <f>IF((I210&lt;=G210),I210*H210,"ERROR STOCK")</f>
      </c>
      <c r="L210" s="14">
        <v>1</v>
      </c>
    </row>
    <row r="211">
      <c r="A211" s="15" t="s">
        <v>680</v>
      </c>
      <c r="B211" s="16" t="s">
        <v>681</v>
      </c>
      <c r="C211" s="14" t="s">
        <v>654</v>
      </c>
      <c r="D211" s="14" t="s">
        <v>682</v>
      </c>
      <c r="E211" s="24" t="s">
        <v>46</v>
      </c>
      <c r="F211" s="17" t="s">
        <v>26</v>
      </c>
      <c r="G211" s="26">
        <f>IF(L211&gt;47,"48+",L211)</f>
      </c>
      <c r="H211" s="20">
        <v>57.899999999999999</v>
      </c>
      <c r="I211" s="59"/>
      <c r="J211" s="46">
        <f>IF((I211&lt;=G211),I211*H211,"ERROR STOCK")</f>
      </c>
      <c r="L211" s="14">
        <v>3</v>
      </c>
    </row>
    <row r="212">
      <c r="A212" s="15" t="s">
        <v>683</v>
      </c>
      <c r="B212" s="16" t="s">
        <v>684</v>
      </c>
      <c r="C212" s="14" t="s">
        <v>654</v>
      </c>
      <c r="D212" s="14" t="s">
        <v>685</v>
      </c>
      <c r="E212" s="24" t="s">
        <v>46</v>
      </c>
      <c r="F212" s="17" t="s">
        <v>26</v>
      </c>
      <c r="G212" s="26">
        <f>IF(L212&gt;47,"48+",L212)</f>
      </c>
      <c r="H212" s="20">
        <v>105</v>
      </c>
      <c r="I212" s="59"/>
      <c r="J212" s="46">
        <f>IF((I212&lt;=G212),I212*H212,"ERROR STOCK")</f>
      </c>
      <c r="L212" s="14">
        <v>3</v>
      </c>
    </row>
    <row r="213">
      <c r="A213" s="15" t="s">
        <v>686</v>
      </c>
      <c r="B213" s="16" t="s">
        <v>687</v>
      </c>
      <c r="C213" s="14" t="s">
        <v>654</v>
      </c>
      <c r="D213" s="14" t="s">
        <v>688</v>
      </c>
      <c r="E213" s="24" t="s">
        <v>46</v>
      </c>
      <c r="F213" s="17" t="s">
        <v>26</v>
      </c>
      <c r="G213" s="26">
        <f>IF(L213&gt;47,"48+",L213)</f>
      </c>
      <c r="H213" s="20">
        <v>105</v>
      </c>
      <c r="I213" s="59"/>
      <c r="J213" s="46">
        <f>IF((I213&lt;=G213),I213*H213,"ERROR STOCK")</f>
      </c>
      <c r="L213" s="14">
        <v>3</v>
      </c>
    </row>
    <row r="214">
      <c r="A214" s="15" t="s">
        <v>689</v>
      </c>
      <c r="B214" s="16" t="s">
        <v>690</v>
      </c>
      <c r="C214" s="14" t="s">
        <v>654</v>
      </c>
      <c r="D214" s="14" t="s">
        <v>691</v>
      </c>
      <c r="E214" s="24" t="s">
        <v>33</v>
      </c>
      <c r="F214" s="17" t="s">
        <v>26</v>
      </c>
      <c r="G214" s="26">
        <f>IF(L214&gt;47,"48+",L214)</f>
      </c>
      <c r="H214" s="20">
        <v>33.899999999999999</v>
      </c>
      <c r="I214" s="59"/>
      <c r="J214" s="46">
        <f>IF((I214&lt;=G214),I214*H214,"ERROR STOCK")</f>
      </c>
      <c r="L214" s="14">
        <v>48</v>
      </c>
    </row>
    <row r="215">
      <c r="A215" s="15" t="s">
        <v>692</v>
      </c>
      <c r="B215" s="16" t="s">
        <v>693</v>
      </c>
      <c r="C215" s="14" t="s">
        <v>654</v>
      </c>
      <c r="D215" s="14" t="s">
        <v>694</v>
      </c>
      <c r="E215" s="24" t="s">
        <v>97</v>
      </c>
      <c r="F215" s="17" t="s">
        <v>26</v>
      </c>
      <c r="G215" s="26">
        <f>IF(L215&gt;47,"48+",L215)</f>
      </c>
      <c r="H215" s="20">
        <v>49.899999999999999</v>
      </c>
      <c r="I215" s="59"/>
      <c r="J215" s="46">
        <f>IF((I215&lt;=G215),I215*H215,"ERROR STOCK")</f>
      </c>
      <c r="L215" s="14">
        <v>24</v>
      </c>
    </row>
    <row r="216">
      <c r="A216" s="15" t="s">
        <v>695</v>
      </c>
      <c r="B216" s="16" t="s">
        <v>696</v>
      </c>
      <c r="C216" s="14" t="s">
        <v>654</v>
      </c>
      <c r="D216" s="14" t="s">
        <v>697</v>
      </c>
      <c r="E216" s="24" t="s">
        <v>97</v>
      </c>
      <c r="F216" s="17" t="s">
        <v>26</v>
      </c>
      <c r="G216" s="26">
        <f>IF(L216&gt;47,"48+",L216)</f>
      </c>
      <c r="H216" s="20">
        <v>45.899999999999999</v>
      </c>
      <c r="I216" s="59"/>
      <c r="J216" s="46">
        <f>IF((I216&lt;=G216),I216*H216,"ERROR STOCK")</f>
      </c>
      <c r="L216" s="14">
        <v>18</v>
      </c>
    </row>
    <row r="217">
      <c r="A217" s="15" t="s">
        <v>698</v>
      </c>
      <c r="B217" s="16" t="s">
        <v>699</v>
      </c>
      <c r="C217" s="14" t="s">
        <v>654</v>
      </c>
      <c r="D217" s="14" t="s">
        <v>697</v>
      </c>
      <c r="E217" s="24" t="s">
        <v>97</v>
      </c>
      <c r="F217" s="17" t="s">
        <v>26</v>
      </c>
      <c r="G217" s="26">
        <f>IF(L217&gt;47,"48+",L217)</f>
      </c>
      <c r="H217" s="20">
        <v>42.899999999999999</v>
      </c>
      <c r="I217" s="59"/>
      <c r="J217" s="46">
        <f>IF((I217&lt;=G217),I217*H217,"ERROR STOCK")</f>
      </c>
      <c r="L217" s="14">
        <v>5</v>
      </c>
    </row>
    <row r="218">
      <c r="A218" s="15" t="s">
        <v>700</v>
      </c>
      <c r="B218" s="16" t="s">
        <v>701</v>
      </c>
      <c r="C218" s="14" t="s">
        <v>654</v>
      </c>
      <c r="D218" s="14" t="s">
        <v>702</v>
      </c>
      <c r="E218" s="24" t="s">
        <v>46</v>
      </c>
      <c r="F218" s="17" t="s">
        <v>26</v>
      </c>
      <c r="G218" s="26">
        <f>IF(L218&gt;47,"48+",L218)</f>
      </c>
      <c r="H218" s="20">
        <v>43.990000000000002</v>
      </c>
      <c r="I218" s="59"/>
      <c r="J218" s="46">
        <f>IF((I218&lt;=G218),I218*H218,"ERROR STOCK")</f>
      </c>
      <c r="L218" s="14">
        <v>2</v>
      </c>
    </row>
    <row r="219">
      <c r="A219" s="15" t="s">
        <v>703</v>
      </c>
      <c r="B219" s="16" t="s">
        <v>704</v>
      </c>
      <c r="C219" s="14" t="s">
        <v>654</v>
      </c>
      <c r="D219" s="14" t="s">
        <v>705</v>
      </c>
      <c r="E219" s="24" t="s">
        <v>97</v>
      </c>
      <c r="F219" s="17" t="s">
        <v>26</v>
      </c>
      <c r="G219" s="26">
        <f>IF(L219&gt;47,"48+",L219)</f>
      </c>
      <c r="H219" s="20">
        <v>48.990000000000002</v>
      </c>
      <c r="I219" s="59"/>
      <c r="J219" s="46">
        <f>IF((I219&lt;=G219),I219*H219,"ERROR STOCK")</f>
      </c>
      <c r="L219" s="14">
        <v>8</v>
      </c>
    </row>
    <row r="220">
      <c r="A220" s="15" t="s">
        <v>706</v>
      </c>
      <c r="B220" s="16" t="s">
        <v>707</v>
      </c>
      <c r="C220" s="14" t="s">
        <v>654</v>
      </c>
      <c r="D220" s="14" t="s">
        <v>708</v>
      </c>
      <c r="E220" s="24" t="s">
        <v>46</v>
      </c>
      <c r="F220" s="17" t="s">
        <v>26</v>
      </c>
      <c r="G220" s="26">
        <f>IF(L220&gt;47,"48+",L220)</f>
      </c>
      <c r="H220" s="20">
        <v>46.990000000000002</v>
      </c>
      <c r="I220" s="59"/>
      <c r="J220" s="46">
        <f>IF((I220&lt;=G220),I220*H220,"ERROR STOCK")</f>
      </c>
      <c r="L220" s="14">
        <v>36</v>
      </c>
    </row>
    <row r="221">
      <c r="A221" s="15" t="s">
        <v>709</v>
      </c>
      <c r="B221" s="16" t="s">
        <v>710</v>
      </c>
      <c r="C221" s="14" t="s">
        <v>654</v>
      </c>
      <c r="D221" s="14" t="s">
        <v>711</v>
      </c>
      <c r="E221" s="24" t="s">
        <v>46</v>
      </c>
      <c r="F221" s="17" t="s">
        <v>26</v>
      </c>
      <c r="G221" s="26">
        <f>IF(L221&gt;47,"48+",L221)</f>
      </c>
      <c r="H221" s="20">
        <v>32.899999999999999</v>
      </c>
      <c r="I221" s="59"/>
      <c r="J221" s="46">
        <f>IF((I221&lt;=G221),I221*H221,"ERROR STOCK")</f>
      </c>
      <c r="L221" s="14">
        <v>6</v>
      </c>
    </row>
    <row r="222">
      <c r="A222" s="15" t="s">
        <v>712</v>
      </c>
      <c r="B222" s="16" t="s">
        <v>713</v>
      </c>
      <c r="C222" s="14" t="s">
        <v>654</v>
      </c>
      <c r="D222" s="14" t="s">
        <v>714</v>
      </c>
      <c r="E222" s="24" t="s">
        <v>33</v>
      </c>
      <c r="F222" s="17" t="s">
        <v>26</v>
      </c>
      <c r="G222" s="26">
        <f>IF(L222&gt;47,"48+",L222)</f>
      </c>
      <c r="H222" s="20">
        <v>23.199999999999999</v>
      </c>
      <c r="I222" s="59"/>
      <c r="J222" s="46">
        <f>IF((I222&lt;=G222),I222*H222,"ERROR STOCK")</f>
      </c>
      <c r="L222" s="14">
        <v>24</v>
      </c>
    </row>
    <row r="223">
      <c r="A223" s="15" t="s">
        <v>715</v>
      </c>
      <c r="B223" s="16" t="s">
        <v>716</v>
      </c>
      <c r="C223" s="14" t="s">
        <v>654</v>
      </c>
      <c r="D223" s="14" t="s">
        <v>717</v>
      </c>
      <c r="E223" s="24" t="s">
        <v>97</v>
      </c>
      <c r="F223" s="17" t="s">
        <v>26</v>
      </c>
      <c r="G223" s="26">
        <f>IF(L223&gt;47,"48+",L223)</f>
      </c>
      <c r="H223" s="20">
        <v>38.990000000000002</v>
      </c>
      <c r="I223" s="59"/>
      <c r="J223" s="46">
        <f>IF((I223&lt;=G223),I223*H223,"ERROR STOCK")</f>
      </c>
      <c r="L223" s="14">
        <v>48</v>
      </c>
    </row>
    <row r="224">
      <c r="A224" s="15" t="s">
        <v>718</v>
      </c>
      <c r="B224" s="16" t="s">
        <v>719</v>
      </c>
      <c r="C224" s="14" t="s">
        <v>654</v>
      </c>
      <c r="D224" s="14" t="s">
        <v>720</v>
      </c>
      <c r="E224" s="24" t="s">
        <v>46</v>
      </c>
      <c r="F224" s="17" t="s">
        <v>26</v>
      </c>
      <c r="G224" s="26">
        <f>IF(L224&gt;47,"48+",L224)</f>
      </c>
      <c r="H224" s="20">
        <v>26.989999999999998</v>
      </c>
      <c r="I224" s="59"/>
      <c r="J224" s="46">
        <f>IF((I224&lt;=G224),I224*H224,"ERROR STOCK")</f>
      </c>
      <c r="L224" s="14">
        <v>30</v>
      </c>
    </row>
    <row r="225">
      <c r="A225" s="15" t="s">
        <v>721</v>
      </c>
      <c r="B225" s="16" t="s">
        <v>722</v>
      </c>
      <c r="C225" s="14" t="s">
        <v>654</v>
      </c>
      <c r="D225" s="14" t="s">
        <v>723</v>
      </c>
      <c r="E225" s="24" t="s">
        <v>46</v>
      </c>
      <c r="F225" s="17" t="s">
        <v>26</v>
      </c>
      <c r="G225" s="26">
        <f>IF(L225&gt;47,"48+",L225)</f>
      </c>
      <c r="H225" s="20">
        <v>42.899999999999999</v>
      </c>
      <c r="I225" s="59"/>
      <c r="J225" s="46">
        <f>IF((I225&lt;=G225),I225*H225,"ERROR STOCK")</f>
      </c>
      <c r="L225" s="14">
        <v>24</v>
      </c>
    </row>
    <row r="226">
      <c r="A226" s="15" t="s">
        <v>724</v>
      </c>
      <c r="B226" s="16" t="s">
        <v>725</v>
      </c>
      <c r="C226" s="14" t="s">
        <v>654</v>
      </c>
      <c r="D226" s="14" t="s">
        <v>726</v>
      </c>
      <c r="E226" s="24" t="s">
        <v>33</v>
      </c>
      <c r="F226" s="17" t="s">
        <v>26</v>
      </c>
      <c r="G226" s="26">
        <f>IF(L226&gt;47,"48+",L226)</f>
      </c>
      <c r="H226" s="20">
        <v>29.989999999999998</v>
      </c>
      <c r="I226" s="59"/>
      <c r="J226" s="46">
        <f>IF((I226&lt;=G226),I226*H226,"ERROR STOCK")</f>
      </c>
      <c r="L226" s="14">
        <v>9</v>
      </c>
    </row>
    <row r="227">
      <c r="A227" s="15" t="s">
        <v>727</v>
      </c>
      <c r="B227" s="16" t="s">
        <v>728</v>
      </c>
      <c r="C227" s="14" t="s">
        <v>654</v>
      </c>
      <c r="D227" s="14" t="s">
        <v>729</v>
      </c>
      <c r="E227" s="24" t="s">
        <v>33</v>
      </c>
      <c r="F227" s="17" t="s">
        <v>26</v>
      </c>
      <c r="G227" s="26">
        <f>IF(L227&gt;47,"48+",L227)</f>
      </c>
      <c r="H227" s="20">
        <v>36.990000000000002</v>
      </c>
      <c r="I227" s="59"/>
      <c r="J227" s="46">
        <f>IF((I227&lt;=G227),I227*H227,"ERROR STOCK")</f>
      </c>
      <c r="L227" s="14">
        <v>34</v>
      </c>
    </row>
    <row r="228">
      <c r="A228" s="15" t="s">
        <v>730</v>
      </c>
      <c r="B228" s="16" t="s">
        <v>731</v>
      </c>
      <c r="C228" s="14" t="s">
        <v>654</v>
      </c>
      <c r="D228" s="14" t="s">
        <v>732</v>
      </c>
      <c r="E228" s="24" t="s">
        <v>97</v>
      </c>
      <c r="F228" s="17" t="s">
        <v>26</v>
      </c>
      <c r="G228" s="26">
        <f>IF(L228&gt;47,"48+",L228)</f>
      </c>
      <c r="H228" s="20">
        <v>31.899999999999999</v>
      </c>
      <c r="I228" s="59"/>
      <c r="J228" s="46">
        <f>IF((I228&lt;=G228),I228*H228,"ERROR STOCK")</f>
      </c>
      <c r="L228" s="14">
        <v>39</v>
      </c>
    </row>
    <row r="229">
      <c r="A229" s="15" t="s">
        <v>733</v>
      </c>
      <c r="B229" s="16" t="s">
        <v>734</v>
      </c>
      <c r="C229" s="14" t="s">
        <v>654</v>
      </c>
      <c r="D229" s="14" t="s">
        <v>735</v>
      </c>
      <c r="E229" s="24" t="s">
        <v>33</v>
      </c>
      <c r="F229" s="17" t="s">
        <v>26</v>
      </c>
      <c r="G229" s="26">
        <f>IF(L229&gt;47,"48+",L229)</f>
      </c>
      <c r="H229" s="20">
        <v>34.899999999999999</v>
      </c>
      <c r="I229" s="59"/>
      <c r="J229" s="46">
        <f>IF((I229&lt;=G229),I229*H229,"ERROR STOCK")</f>
      </c>
      <c r="L229" s="14">
        <v>10</v>
      </c>
    </row>
    <row r="230">
      <c r="A230" s="15" t="s">
        <v>736</v>
      </c>
      <c r="B230" s="16" t="s">
        <v>737</v>
      </c>
      <c r="C230" s="14" t="s">
        <v>654</v>
      </c>
      <c r="D230" s="14" t="s">
        <v>738</v>
      </c>
      <c r="E230" s="24" t="s">
        <v>33</v>
      </c>
      <c r="F230" s="17" t="s">
        <v>26</v>
      </c>
      <c r="G230" s="26">
        <f>IF(L230&gt;47,"48+",L230)</f>
      </c>
      <c r="H230" s="20">
        <v>29.5</v>
      </c>
      <c r="I230" s="59"/>
      <c r="J230" s="46">
        <f>IF((I230&lt;=G230),I230*H230,"ERROR STOCK")</f>
      </c>
      <c r="L230" s="14">
        <v>25</v>
      </c>
    </row>
    <row r="231">
      <c r="A231" s="15" t="s">
        <v>739</v>
      </c>
      <c r="B231" s="16" t="s">
        <v>740</v>
      </c>
      <c r="C231" s="14" t="s">
        <v>654</v>
      </c>
      <c r="D231" s="14" t="s">
        <v>741</v>
      </c>
      <c r="E231" s="24" t="s">
        <v>97</v>
      </c>
      <c r="F231" s="17" t="s">
        <v>145</v>
      </c>
      <c r="G231" s="26">
        <f>IF(L231&gt;47,"48+",L231)</f>
      </c>
      <c r="H231" s="20">
        <v>27.5</v>
      </c>
      <c r="I231" s="59"/>
      <c r="J231" s="46">
        <f>IF((I231&lt;=G231),I231*H231,"ERROR STOCK")</f>
      </c>
      <c r="L231" s="14">
        <v>10</v>
      </c>
    </row>
    <row r="232">
      <c r="A232" s="15" t="s">
        <v>742</v>
      </c>
      <c r="B232" s="16" t="s">
        <v>743</v>
      </c>
      <c r="C232" s="14" t="s">
        <v>654</v>
      </c>
      <c r="D232" s="14" t="s">
        <v>744</v>
      </c>
      <c r="E232" s="24" t="s">
        <v>66</v>
      </c>
      <c r="F232" s="17" t="s">
        <v>26</v>
      </c>
      <c r="G232" s="26">
        <f>IF(L232&gt;47,"48+",L232)</f>
      </c>
      <c r="H232" s="20">
        <v>16.25</v>
      </c>
      <c r="I232" s="59"/>
      <c r="J232" s="46">
        <f>IF((I232&lt;=G232),I232*H232,"ERROR STOCK")</f>
      </c>
      <c r="L232" s="14">
        <v>16</v>
      </c>
    </row>
    <row r="233">
      <c r="A233" s="15" t="s">
        <v>745</v>
      </c>
      <c r="B233" s="16" t="s">
        <v>746</v>
      </c>
      <c r="C233" s="14" t="s">
        <v>654</v>
      </c>
      <c r="D233" s="14" t="s">
        <v>747</v>
      </c>
      <c r="E233" s="24" t="s">
        <v>97</v>
      </c>
      <c r="F233" s="17" t="s">
        <v>26</v>
      </c>
      <c r="G233" s="26">
        <f>IF(L233&gt;47,"48+",L233)</f>
      </c>
      <c r="H233" s="20">
        <v>41.5</v>
      </c>
      <c r="I233" s="59"/>
      <c r="J233" s="46">
        <f>IF((I233&lt;=G233),I233*H233,"ERROR STOCK")</f>
      </c>
      <c r="L233" s="14">
        <v>12</v>
      </c>
    </row>
    <row r="234">
      <c r="A234" s="15" t="s">
        <v>748</v>
      </c>
      <c r="B234" s="16" t="s">
        <v>749</v>
      </c>
      <c r="C234" s="14" t="s">
        <v>654</v>
      </c>
      <c r="D234" s="14" t="s">
        <v>750</v>
      </c>
      <c r="E234" s="24" t="s">
        <v>97</v>
      </c>
      <c r="F234" s="17" t="s">
        <v>26</v>
      </c>
      <c r="G234" s="26">
        <f>IF(L234&gt;47,"48+",L234)</f>
      </c>
      <c r="H234" s="20">
        <v>46.899999999999999</v>
      </c>
      <c r="I234" s="59"/>
      <c r="J234" s="46">
        <f>IF((I234&lt;=G234),I234*H234,"ERROR STOCK")</f>
      </c>
      <c r="L234" s="14">
        <v>9</v>
      </c>
    </row>
    <row r="235">
      <c r="A235" s="15" t="s">
        <v>751</v>
      </c>
      <c r="B235" s="16" t="s">
        <v>752</v>
      </c>
      <c r="C235" s="14" t="s">
        <v>654</v>
      </c>
      <c r="D235" s="14" t="s">
        <v>753</v>
      </c>
      <c r="E235" s="24" t="s">
        <v>46</v>
      </c>
      <c r="F235" s="17" t="s">
        <v>26</v>
      </c>
      <c r="G235" s="26">
        <f>IF(L235&gt;47,"48+",L235)</f>
      </c>
      <c r="H235" s="20">
        <v>44.5</v>
      </c>
      <c r="I235" s="59"/>
      <c r="J235" s="46">
        <f>IF((I235&lt;=G235),I235*H235,"ERROR STOCK")</f>
      </c>
      <c r="L235" s="14">
        <v>25</v>
      </c>
    </row>
    <row r="236">
      <c r="A236" s="15" t="s">
        <v>754</v>
      </c>
      <c r="B236" s="16" t="s">
        <v>755</v>
      </c>
      <c r="C236" s="14" t="s">
        <v>654</v>
      </c>
      <c r="D236" s="14" t="s">
        <v>756</v>
      </c>
      <c r="E236" s="24" t="s">
        <v>46</v>
      </c>
      <c r="F236" s="17" t="s">
        <v>26</v>
      </c>
      <c r="G236" s="26">
        <f>IF(L236&gt;47,"48+",L236)</f>
      </c>
      <c r="H236" s="20">
        <v>46.899999999999999</v>
      </c>
      <c r="I236" s="59"/>
      <c r="J236" s="46">
        <f>IF((I236&lt;=G236),I236*H236,"ERROR STOCK")</f>
      </c>
      <c r="L236" s="14">
        <v>14</v>
      </c>
    </row>
    <row r="237">
      <c r="A237" s="15" t="s">
        <v>757</v>
      </c>
      <c r="B237" s="16" t="s">
        <v>758</v>
      </c>
      <c r="C237" s="14" t="s">
        <v>654</v>
      </c>
      <c r="D237" s="14" t="s">
        <v>759</v>
      </c>
      <c r="E237" s="24" t="s">
        <v>33</v>
      </c>
      <c r="F237" s="17" t="s">
        <v>26</v>
      </c>
      <c r="G237" s="26">
        <f>IF(L237&gt;47,"48+",L237)</f>
      </c>
      <c r="H237" s="20">
        <v>37.5</v>
      </c>
      <c r="I237" s="59"/>
      <c r="J237" s="46">
        <f>IF((I237&lt;=G237),I237*H237,"ERROR STOCK")</f>
      </c>
      <c r="L237" s="14">
        <v>14</v>
      </c>
    </row>
    <row r="238">
      <c r="A238" s="15" t="s">
        <v>760</v>
      </c>
      <c r="B238" s="16" t="s">
        <v>761</v>
      </c>
      <c r="C238" s="14" t="s">
        <v>762</v>
      </c>
      <c r="D238" s="14" t="s">
        <v>763</v>
      </c>
      <c r="E238" s="24" t="s">
        <v>33</v>
      </c>
      <c r="F238" s="17" t="s">
        <v>26</v>
      </c>
      <c r="G238" s="26">
        <f>IF(L238&gt;47,"48+",L238)</f>
      </c>
      <c r="H238" s="20">
        <v>28.899999999999999</v>
      </c>
      <c r="I238" s="59"/>
      <c r="J238" s="46">
        <f>IF((I238&lt;=G238),I238*H238,"ERROR STOCK")</f>
      </c>
      <c r="L238" s="14">
        <v>48</v>
      </c>
    </row>
    <row r="239">
      <c r="A239" s="15" t="s">
        <v>764</v>
      </c>
      <c r="B239" s="16" t="s">
        <v>765</v>
      </c>
      <c r="C239" s="14" t="s">
        <v>762</v>
      </c>
      <c r="D239" s="14" t="s">
        <v>766</v>
      </c>
      <c r="E239" s="24" t="s">
        <v>33</v>
      </c>
      <c r="F239" s="17" t="s">
        <v>26</v>
      </c>
      <c r="G239" s="26">
        <f>IF(L239&gt;47,"48+",L239)</f>
      </c>
      <c r="H239" s="20">
        <v>29.899999999999999</v>
      </c>
      <c r="I239" s="59"/>
      <c r="J239" s="46">
        <f>IF((I239&lt;=G239),I239*H239,"ERROR STOCK")</f>
      </c>
      <c r="L239" s="14">
        <v>1</v>
      </c>
    </row>
    <row r="240">
      <c r="A240" s="15" t="s">
        <v>767</v>
      </c>
      <c r="B240" s="16" t="s">
        <v>768</v>
      </c>
      <c r="C240" s="14" t="s">
        <v>762</v>
      </c>
      <c r="D240" s="14" t="s">
        <v>769</v>
      </c>
      <c r="E240" s="24" t="s">
        <v>46</v>
      </c>
      <c r="F240" s="17" t="s">
        <v>26</v>
      </c>
      <c r="G240" s="26">
        <f>IF(L240&gt;47,"48+",L240)</f>
      </c>
      <c r="H240" s="20">
        <v>39.899999999999999</v>
      </c>
      <c r="I240" s="59"/>
      <c r="J240" s="46">
        <f>IF((I240&lt;=G240),I240*H240,"ERROR STOCK")</f>
      </c>
      <c r="L240" s="14">
        <v>17</v>
      </c>
    </row>
    <row r="241">
      <c r="A241" s="15" t="s">
        <v>770</v>
      </c>
      <c r="B241" s="16" t="s">
        <v>771</v>
      </c>
      <c r="C241" s="14" t="s">
        <v>31</v>
      </c>
      <c r="D241" s="14" t="s">
        <v>772</v>
      </c>
      <c r="E241" s="24" t="s">
        <v>33</v>
      </c>
      <c r="F241" s="17" t="s">
        <v>26</v>
      </c>
      <c r="G241" s="26">
        <f>IF(L241&gt;47,"48+",L241)</f>
      </c>
      <c r="H241" s="20">
        <v>18.899999999999999</v>
      </c>
      <c r="I241" s="59"/>
      <c r="J241" s="46">
        <f>IF((I241&lt;=G241),I241*H241,"ERROR STOCK")</f>
      </c>
      <c r="L241" s="14">
        <v>17</v>
      </c>
    </row>
    <row r="242">
      <c r="A242" s="15" t="s">
        <v>773</v>
      </c>
      <c r="B242" s="16" t="s">
        <v>774</v>
      </c>
      <c r="C242" s="14" t="s">
        <v>31</v>
      </c>
      <c r="D242" s="14" t="s">
        <v>775</v>
      </c>
      <c r="E242" s="24" t="s">
        <v>33</v>
      </c>
      <c r="F242" s="17" t="s">
        <v>26</v>
      </c>
      <c r="G242" s="26">
        <f>IF(L242&gt;47,"48+",L242)</f>
      </c>
      <c r="H242" s="20">
        <v>16.5</v>
      </c>
      <c r="I242" s="59"/>
      <c r="J242" s="46">
        <f>IF((I242&lt;=G242),I242*H242,"ERROR STOCK")</f>
      </c>
      <c r="L242" s="14">
        <v>3</v>
      </c>
    </row>
    <row r="243">
      <c r="A243" s="15" t="s">
        <v>776</v>
      </c>
      <c r="B243" s="16" t="s">
        <v>777</v>
      </c>
      <c r="C243" s="14" t="s">
        <v>31</v>
      </c>
      <c r="D243" s="14" t="s">
        <v>778</v>
      </c>
      <c r="E243" s="24" t="s">
        <v>33</v>
      </c>
      <c r="F243" s="17" t="s">
        <v>26</v>
      </c>
      <c r="G243" s="26">
        <f>IF(L243&gt;47,"48+",L243)</f>
      </c>
      <c r="H243" s="20">
        <v>17.989999999999998</v>
      </c>
      <c r="I243" s="59"/>
      <c r="J243" s="46">
        <f>IF((I243&lt;=G243),I243*H243,"ERROR STOCK")</f>
      </c>
      <c r="L243" s="14">
        <v>1</v>
      </c>
    </row>
    <row r="244">
      <c r="A244" s="15" t="s">
        <v>779</v>
      </c>
      <c r="B244" s="16" t="s">
        <v>780</v>
      </c>
      <c r="C244" s="14" t="s">
        <v>31</v>
      </c>
      <c r="D244" s="14" t="s">
        <v>781</v>
      </c>
      <c r="E244" s="24" t="s">
        <v>46</v>
      </c>
      <c r="F244" s="17" t="s">
        <v>26</v>
      </c>
      <c r="G244" s="26">
        <f>IF(L244&gt;47,"48+",L244)</f>
      </c>
      <c r="H244" s="20">
        <v>20.989999999999998</v>
      </c>
      <c r="I244" s="59"/>
      <c r="J244" s="46">
        <f>IF((I244&lt;=G244),I244*H244,"ERROR STOCK")</f>
      </c>
      <c r="L244" s="14">
        <v>19</v>
      </c>
    </row>
    <row r="245">
      <c r="A245" s="15" t="s">
        <v>782</v>
      </c>
      <c r="B245" s="16" t="s">
        <v>783</v>
      </c>
      <c r="C245" s="14" t="s">
        <v>31</v>
      </c>
      <c r="D245" s="14" t="s">
        <v>784</v>
      </c>
      <c r="E245" s="24" t="s">
        <v>33</v>
      </c>
      <c r="F245" s="17" t="s">
        <v>26</v>
      </c>
      <c r="G245" s="26">
        <f>IF(L245&gt;47,"48+",L245)</f>
      </c>
      <c r="H245" s="20">
        <v>19.5</v>
      </c>
      <c r="I245" s="59"/>
      <c r="J245" s="46">
        <f>IF((I245&lt;=G245),I245*H245,"ERROR STOCK")</f>
      </c>
      <c r="L245" s="14">
        <v>6</v>
      </c>
    </row>
    <row r="246">
      <c r="A246" s="15" t="s">
        <v>785</v>
      </c>
      <c r="B246" s="16" t="s">
        <v>786</v>
      </c>
      <c r="C246" s="14" t="s">
        <v>31</v>
      </c>
      <c r="D246" s="14" t="s">
        <v>787</v>
      </c>
      <c r="E246" s="24" t="s">
        <v>33</v>
      </c>
      <c r="F246" s="17" t="s">
        <v>26</v>
      </c>
      <c r="G246" s="26">
        <f>IF(L246&gt;47,"48+",L246)</f>
      </c>
      <c r="H246" s="20">
        <v>26.899999999999999</v>
      </c>
      <c r="I246" s="59"/>
      <c r="J246" s="46">
        <f>IF((I246&lt;=G246),I246*H246,"ERROR STOCK")</f>
      </c>
      <c r="L246" s="14">
        <v>24</v>
      </c>
    </row>
    <row r="247">
      <c r="A247" s="15" t="s">
        <v>788</v>
      </c>
      <c r="B247" s="16" t="s">
        <v>789</v>
      </c>
      <c r="C247" s="14" t="s">
        <v>31</v>
      </c>
      <c r="D247" s="14" t="s">
        <v>790</v>
      </c>
      <c r="E247" s="24" t="s">
        <v>33</v>
      </c>
      <c r="F247" s="17" t="s">
        <v>26</v>
      </c>
      <c r="G247" s="26">
        <f>IF(L247&gt;47,"48+",L247)</f>
      </c>
      <c r="H247" s="20">
        <v>19.989999999999998</v>
      </c>
      <c r="I247" s="59"/>
      <c r="J247" s="46">
        <f>IF((I247&lt;=G247),I247*H247,"ERROR STOCK")</f>
      </c>
      <c r="L247" s="14">
        <v>2</v>
      </c>
    </row>
    <row r="248">
      <c r="A248" s="15" t="s">
        <v>791</v>
      </c>
      <c r="B248" s="16" t="s">
        <v>792</v>
      </c>
      <c r="C248" s="14" t="s">
        <v>31</v>
      </c>
      <c r="D248" s="14" t="s">
        <v>793</v>
      </c>
      <c r="E248" s="24" t="s">
        <v>46</v>
      </c>
      <c r="F248" s="17" t="s">
        <v>26</v>
      </c>
      <c r="G248" s="26">
        <f>IF(L248&gt;47,"48+",L248)</f>
      </c>
      <c r="H248" s="20">
        <v>27.899999999999999</v>
      </c>
      <c r="I248" s="59"/>
      <c r="J248" s="46">
        <f>IF((I248&lt;=G248),I248*H248,"ERROR STOCK")</f>
      </c>
      <c r="L248" s="14">
        <v>5</v>
      </c>
    </row>
    <row r="249">
      <c r="A249" s="15" t="s">
        <v>794</v>
      </c>
      <c r="B249" s="16" t="s">
        <v>795</v>
      </c>
      <c r="C249" s="14" t="s">
        <v>31</v>
      </c>
      <c r="D249" s="14" t="s">
        <v>796</v>
      </c>
      <c r="E249" s="24" t="s">
        <v>46</v>
      </c>
      <c r="F249" s="17" t="s">
        <v>26</v>
      </c>
      <c r="G249" s="26">
        <f>IF(L249&gt;47,"48+",L249)</f>
      </c>
      <c r="H249" s="20">
        <v>17.5</v>
      </c>
      <c r="I249" s="59"/>
      <c r="J249" s="46">
        <f>IF((I249&lt;=G249),I249*H249,"ERROR STOCK")</f>
      </c>
      <c r="L249" s="14">
        <v>3</v>
      </c>
    </row>
    <row r="250">
      <c r="A250" s="15" t="s">
        <v>797</v>
      </c>
      <c r="B250" s="16" t="s">
        <v>798</v>
      </c>
      <c r="C250" s="14" t="s">
        <v>31</v>
      </c>
      <c r="D250" s="14" t="s">
        <v>799</v>
      </c>
      <c r="E250" s="24" t="s">
        <v>46</v>
      </c>
      <c r="F250" s="17" t="s">
        <v>26</v>
      </c>
      <c r="G250" s="26">
        <f>IF(L250&gt;47,"48+",L250)</f>
      </c>
      <c r="H250" s="20">
        <v>29.899999999999999</v>
      </c>
      <c r="I250" s="59"/>
      <c r="J250" s="46">
        <f>IF((I250&lt;=G250),I250*H250,"ERROR STOCK")</f>
      </c>
      <c r="L250" s="14">
        <v>2</v>
      </c>
    </row>
    <row r="251">
      <c r="A251" s="15" t="s">
        <v>800</v>
      </c>
      <c r="B251" s="16" t="s">
        <v>801</v>
      </c>
      <c r="C251" s="14" t="s">
        <v>31</v>
      </c>
      <c r="D251" s="14" t="s">
        <v>802</v>
      </c>
      <c r="E251" s="24" t="s">
        <v>33</v>
      </c>
      <c r="F251" s="17" t="s">
        <v>26</v>
      </c>
      <c r="G251" s="26">
        <f>IF(L251&gt;47,"48+",L251)</f>
      </c>
      <c r="H251" s="20">
        <v>20.899999999999999</v>
      </c>
      <c r="I251" s="59"/>
      <c r="J251" s="46">
        <f>IF((I251&lt;=G251),I251*H251,"ERROR STOCK")</f>
      </c>
      <c r="L251" s="14">
        <v>7</v>
      </c>
    </row>
    <row r="252">
      <c r="A252" s="15" t="s">
        <v>803</v>
      </c>
      <c r="B252" s="16" t="s">
        <v>804</v>
      </c>
      <c r="C252" s="14" t="s">
        <v>31</v>
      </c>
      <c r="D252" s="14" t="s">
        <v>805</v>
      </c>
      <c r="E252" s="24" t="s">
        <v>33</v>
      </c>
      <c r="F252" s="17" t="s">
        <v>26</v>
      </c>
      <c r="G252" s="26">
        <f>IF(L252&gt;47,"48+",L252)</f>
      </c>
      <c r="H252" s="20">
        <v>19.899999999999999</v>
      </c>
      <c r="I252" s="59"/>
      <c r="J252" s="46">
        <f>IF((I252&lt;=G252),I252*H252,"ERROR STOCK")</f>
      </c>
      <c r="L252" s="14">
        <v>4</v>
      </c>
    </row>
    <row r="253">
      <c r="A253" s="15" t="s">
        <v>806</v>
      </c>
      <c r="B253" s="16" t="s">
        <v>807</v>
      </c>
      <c r="C253" s="14" t="s">
        <v>31</v>
      </c>
      <c r="D253" s="14" t="s">
        <v>808</v>
      </c>
      <c r="E253" s="24" t="s">
        <v>33</v>
      </c>
      <c r="F253" s="17" t="s">
        <v>26</v>
      </c>
      <c r="G253" s="26">
        <f>IF(L253&gt;47,"48+",L253)</f>
      </c>
      <c r="H253" s="20">
        <v>18.5</v>
      </c>
      <c r="I253" s="59"/>
      <c r="J253" s="46">
        <f>IF((I253&lt;=G253),I253*H253,"ERROR STOCK")</f>
      </c>
      <c r="L253" s="14">
        <v>5</v>
      </c>
    </row>
    <row r="254">
      <c r="A254" s="15" t="s">
        <v>809</v>
      </c>
      <c r="B254" s="16" t="s">
        <v>810</v>
      </c>
      <c r="C254" s="14" t="s">
        <v>31</v>
      </c>
      <c r="D254" s="14" t="s">
        <v>811</v>
      </c>
      <c r="E254" s="24" t="s">
        <v>46</v>
      </c>
      <c r="F254" s="17" t="s">
        <v>26</v>
      </c>
      <c r="G254" s="26">
        <f>IF(L254&gt;47,"48+",L254)</f>
      </c>
      <c r="H254" s="20">
        <v>27.899999999999999</v>
      </c>
      <c r="I254" s="59"/>
      <c r="J254" s="46">
        <f>IF((I254&lt;=G254),I254*H254,"ERROR STOCK")</f>
      </c>
      <c r="L254" s="14">
        <v>7</v>
      </c>
    </row>
    <row r="255">
      <c r="A255" s="15" t="s">
        <v>812</v>
      </c>
      <c r="B255" s="16" t="s">
        <v>813</v>
      </c>
      <c r="C255" s="14" t="s">
        <v>31</v>
      </c>
      <c r="D255" s="14" t="s">
        <v>814</v>
      </c>
      <c r="E255" s="24" t="s">
        <v>33</v>
      </c>
      <c r="F255" s="17" t="s">
        <v>26</v>
      </c>
      <c r="G255" s="26">
        <f>IF(L255&gt;47,"48+",L255)</f>
      </c>
      <c r="H255" s="20">
        <v>23.5</v>
      </c>
      <c r="I255" s="59"/>
      <c r="J255" s="46">
        <f>IF((I255&lt;=G255),I255*H255,"ERROR STOCK")</f>
      </c>
      <c r="L255" s="14">
        <v>4</v>
      </c>
    </row>
    <row r="256">
      <c r="A256" s="15" t="s">
        <v>815</v>
      </c>
      <c r="B256" s="16" t="s">
        <v>816</v>
      </c>
      <c r="C256" s="14" t="s">
        <v>31</v>
      </c>
      <c r="D256" s="14" t="s">
        <v>817</v>
      </c>
      <c r="E256" s="24" t="s">
        <v>46</v>
      </c>
      <c r="F256" s="17" t="s">
        <v>26</v>
      </c>
      <c r="G256" s="26">
        <f>IF(L256&gt;47,"48+",L256)</f>
      </c>
      <c r="H256" s="20">
        <v>16.5</v>
      </c>
      <c r="I256" s="59"/>
      <c r="J256" s="46">
        <f>IF((I256&lt;=G256),I256*H256,"ERROR STOCK")</f>
      </c>
      <c r="L256" s="14">
        <v>21</v>
      </c>
    </row>
    <row r="257">
      <c r="A257" s="15" t="s">
        <v>818</v>
      </c>
      <c r="B257" s="16" t="s">
        <v>819</v>
      </c>
      <c r="C257" s="14" t="s">
        <v>31</v>
      </c>
      <c r="D257" s="14" t="s">
        <v>820</v>
      </c>
      <c r="E257" s="24" t="s">
        <v>46</v>
      </c>
      <c r="F257" s="17" t="s">
        <v>26</v>
      </c>
      <c r="G257" s="26">
        <f>IF(L257&gt;47,"48+",L257)</f>
      </c>
      <c r="H257" s="20">
        <v>18.899999999999999</v>
      </c>
      <c r="I257" s="59"/>
      <c r="J257" s="46">
        <f>IF((I257&lt;=G257),I257*H257,"ERROR STOCK")</f>
      </c>
      <c r="L257" s="14">
        <v>3</v>
      </c>
    </row>
    <row r="258">
      <c r="A258" s="15" t="s">
        <v>821</v>
      </c>
      <c r="B258" s="16" t="s">
        <v>822</v>
      </c>
      <c r="C258" s="14" t="s">
        <v>31</v>
      </c>
      <c r="D258" s="14" t="s">
        <v>823</v>
      </c>
      <c r="E258" s="24" t="s">
        <v>33</v>
      </c>
      <c r="F258" s="17" t="s">
        <v>26</v>
      </c>
      <c r="G258" s="26">
        <f>IF(L258&gt;47,"48+",L258)</f>
      </c>
      <c r="H258" s="20">
        <v>18.5</v>
      </c>
      <c r="I258" s="59"/>
      <c r="J258" s="46">
        <f>IF((I258&lt;=G258),I258*H258,"ERROR STOCK")</f>
      </c>
      <c r="L258" s="14">
        <v>3</v>
      </c>
    </row>
    <row r="259">
      <c r="A259" s="15" t="s">
        <v>824</v>
      </c>
      <c r="B259" s="16" t="s">
        <v>825</v>
      </c>
      <c r="C259" s="14" t="s">
        <v>31</v>
      </c>
      <c r="D259" s="14" t="s">
        <v>826</v>
      </c>
      <c r="E259" s="24" t="s">
        <v>33</v>
      </c>
      <c r="F259" s="17" t="s">
        <v>26</v>
      </c>
      <c r="G259" s="26">
        <f>IF(L259&gt;47,"48+",L259)</f>
      </c>
      <c r="H259" s="20">
        <v>19.899999999999999</v>
      </c>
      <c r="I259" s="59"/>
      <c r="J259" s="46">
        <f>IF((I259&lt;=G259),I259*H259,"ERROR STOCK")</f>
      </c>
      <c r="L259" s="14">
        <v>12</v>
      </c>
    </row>
    <row r="260">
      <c r="A260" s="15" t="s">
        <v>827</v>
      </c>
      <c r="B260" s="16" t="s">
        <v>828</v>
      </c>
      <c r="C260" s="14" t="s">
        <v>31</v>
      </c>
      <c r="D260" s="14" t="s">
        <v>829</v>
      </c>
      <c r="E260" s="24" t="s">
        <v>33</v>
      </c>
      <c r="F260" s="17" t="s">
        <v>26</v>
      </c>
      <c r="G260" s="26">
        <f>IF(L260&gt;47,"48+",L260)</f>
      </c>
      <c r="H260" s="20">
        <v>16.899999999999999</v>
      </c>
      <c r="I260" s="59"/>
      <c r="J260" s="46">
        <f>IF((I260&lt;=G260),I260*H260,"ERROR STOCK")</f>
      </c>
      <c r="L260" s="14">
        <v>10</v>
      </c>
    </row>
    <row r="261">
      <c r="A261" s="15" t="s">
        <v>830</v>
      </c>
      <c r="B261" s="16" t="s">
        <v>831</v>
      </c>
      <c r="C261" s="14" t="s">
        <v>31</v>
      </c>
      <c r="D261" s="14" t="s">
        <v>832</v>
      </c>
      <c r="E261" s="24" t="s">
        <v>97</v>
      </c>
      <c r="F261" s="17" t="s">
        <v>26</v>
      </c>
      <c r="G261" s="26">
        <f>IF(L261&gt;47,"48+",L261)</f>
      </c>
      <c r="H261" s="20">
        <v>23.899999999999999</v>
      </c>
      <c r="I261" s="59"/>
      <c r="J261" s="46">
        <f>IF((I261&lt;=G261),I261*H261,"ERROR STOCK")</f>
      </c>
      <c r="L261" s="14">
        <v>30</v>
      </c>
    </row>
    <row r="262">
      <c r="A262" s="15" t="s">
        <v>833</v>
      </c>
      <c r="B262" s="16" t="s">
        <v>834</v>
      </c>
      <c r="C262" s="14" t="s">
        <v>31</v>
      </c>
      <c r="D262" s="14" t="s">
        <v>835</v>
      </c>
      <c r="E262" s="24" t="s">
        <v>33</v>
      </c>
      <c r="F262" s="17" t="s">
        <v>26</v>
      </c>
      <c r="G262" s="26">
        <f>IF(L262&gt;47,"48+",L262)</f>
      </c>
      <c r="H262" s="20">
        <v>29.899999999999999</v>
      </c>
      <c r="I262" s="59"/>
      <c r="J262" s="46">
        <f>IF((I262&lt;=G262),I262*H262,"ERROR STOCK")</f>
      </c>
      <c r="L262" s="14">
        <v>23</v>
      </c>
    </row>
    <row r="263">
      <c r="A263" s="15" t="s">
        <v>836</v>
      </c>
      <c r="B263" s="16" t="s">
        <v>837</v>
      </c>
      <c r="C263" s="14" t="s">
        <v>31</v>
      </c>
      <c r="D263" s="14" t="s">
        <v>838</v>
      </c>
      <c r="E263" s="24" t="s">
        <v>33</v>
      </c>
      <c r="F263" s="17" t="s">
        <v>26</v>
      </c>
      <c r="G263" s="26">
        <f>IF(L263&gt;47,"48+",L263)</f>
      </c>
      <c r="H263" s="20">
        <v>13.5</v>
      </c>
      <c r="I263" s="59"/>
      <c r="J263" s="46">
        <f>IF((I263&lt;=G263),I263*H263,"ERROR STOCK")</f>
      </c>
      <c r="L263" s="14">
        <v>2</v>
      </c>
    </row>
    <row r="264">
      <c r="A264" s="15" t="s">
        <v>839</v>
      </c>
      <c r="B264" s="16" t="s">
        <v>840</v>
      </c>
      <c r="C264" s="14" t="s">
        <v>31</v>
      </c>
      <c r="D264" s="14" t="s">
        <v>841</v>
      </c>
      <c r="E264" s="24" t="s">
        <v>33</v>
      </c>
      <c r="F264" s="17" t="s">
        <v>26</v>
      </c>
      <c r="G264" s="26">
        <f>IF(L264&gt;47,"48+",L264)</f>
      </c>
      <c r="H264" s="20">
        <v>19.899999999999999</v>
      </c>
      <c r="I264" s="59"/>
      <c r="J264" s="46">
        <f>IF((I264&lt;=G264),I264*H264,"ERROR STOCK")</f>
      </c>
      <c r="L264" s="14">
        <v>48</v>
      </c>
    </row>
    <row r="265">
      <c r="A265" s="15" t="s">
        <v>842</v>
      </c>
      <c r="B265" s="16" t="s">
        <v>843</v>
      </c>
      <c r="C265" s="14" t="s">
        <v>31</v>
      </c>
      <c r="D265" s="14" t="s">
        <v>841</v>
      </c>
      <c r="E265" s="24" t="s">
        <v>33</v>
      </c>
      <c r="F265" s="17" t="s">
        <v>26</v>
      </c>
      <c r="G265" s="26">
        <f>IF(L265&gt;47,"48+",L265)</f>
      </c>
      <c r="H265" s="20">
        <v>21.899999999999999</v>
      </c>
      <c r="I265" s="59"/>
      <c r="J265" s="46">
        <f>IF((I265&lt;=G265),I265*H265,"ERROR STOCK")</f>
      </c>
      <c r="L265" s="14">
        <v>39</v>
      </c>
    </row>
    <row r="266">
      <c r="A266" s="15" t="s">
        <v>844</v>
      </c>
      <c r="B266" s="16" t="s">
        <v>845</v>
      </c>
      <c r="C266" s="14" t="s">
        <v>31</v>
      </c>
      <c r="D266" s="14" t="s">
        <v>846</v>
      </c>
      <c r="E266" s="24" t="s">
        <v>33</v>
      </c>
      <c r="F266" s="17" t="s">
        <v>26</v>
      </c>
      <c r="G266" s="26">
        <f>IF(L266&gt;47,"48+",L266)</f>
      </c>
      <c r="H266" s="20">
        <v>18.899999999999999</v>
      </c>
      <c r="I266" s="59"/>
      <c r="J266" s="46">
        <f>IF((I266&lt;=G266),I266*H266,"ERROR STOCK")</f>
      </c>
      <c r="L266" s="14">
        <v>6</v>
      </c>
    </row>
    <row r="267">
      <c r="A267" s="15" t="s">
        <v>847</v>
      </c>
      <c r="B267" s="16" t="s">
        <v>848</v>
      </c>
      <c r="C267" s="14" t="s">
        <v>31</v>
      </c>
      <c r="D267" s="14" t="s">
        <v>849</v>
      </c>
      <c r="E267" s="24" t="s">
        <v>26</v>
      </c>
      <c r="F267" s="17" t="s">
        <v>26</v>
      </c>
      <c r="G267" s="26">
        <f>IF(L267&gt;47,"48+",L267)</f>
      </c>
      <c r="H267" s="20">
        <v>7.5</v>
      </c>
      <c r="I267" s="59"/>
      <c r="J267" s="46">
        <f>IF((I267&lt;=G267),I267*H267,"ERROR STOCK")</f>
      </c>
      <c r="L267" s="14">
        <v>3</v>
      </c>
    </row>
    <row r="268">
      <c r="A268" s="15" t="s">
        <v>850</v>
      </c>
      <c r="B268" s="16" t="s">
        <v>851</v>
      </c>
      <c r="C268" s="14" t="s">
        <v>31</v>
      </c>
      <c r="D268" s="14" t="s">
        <v>852</v>
      </c>
      <c r="E268" s="24" t="s">
        <v>376</v>
      </c>
      <c r="F268" s="17" t="s">
        <v>26</v>
      </c>
      <c r="G268" s="26">
        <f>IF(L268&gt;47,"48+",L268)</f>
      </c>
      <c r="H268" s="20">
        <v>9.5</v>
      </c>
      <c r="I268" s="59"/>
      <c r="J268" s="46">
        <f>IF((I268&lt;=G268),I268*H268,"ERROR STOCK")</f>
      </c>
      <c r="L268" s="14">
        <v>7</v>
      </c>
    </row>
    <row r="269">
      <c r="A269" s="15" t="s">
        <v>853</v>
      </c>
      <c r="B269" s="16" t="s">
        <v>854</v>
      </c>
      <c r="C269" s="14" t="s">
        <v>31</v>
      </c>
      <c r="D269" s="14" t="s">
        <v>32</v>
      </c>
      <c r="E269" s="24" t="s">
        <v>33</v>
      </c>
      <c r="F269" s="17" t="s">
        <v>26</v>
      </c>
      <c r="G269" s="26">
        <f>IF(L269&gt;47,"48+",L269)</f>
      </c>
      <c r="H269" s="20">
        <v>16.899999999999999</v>
      </c>
      <c r="I269" s="59"/>
      <c r="J269" s="46">
        <f>IF((I269&lt;=G269),I269*H269,"ERROR STOCK")</f>
      </c>
      <c r="L269" s="14">
        <v>6</v>
      </c>
    </row>
    <row r="270">
      <c r="A270" s="15" t="s">
        <v>855</v>
      </c>
      <c r="B270" s="16" t="s">
        <v>856</v>
      </c>
      <c r="C270" s="14" t="s">
        <v>31</v>
      </c>
      <c r="D270" s="14" t="s">
        <v>857</v>
      </c>
      <c r="E270" s="24" t="s">
        <v>33</v>
      </c>
      <c r="F270" s="17" t="s">
        <v>26</v>
      </c>
      <c r="G270" s="26">
        <f>IF(L270&gt;47,"48+",L270)</f>
      </c>
      <c r="H270" s="20">
        <v>16.989999999999998</v>
      </c>
      <c r="I270" s="59"/>
      <c r="J270" s="46">
        <f>IF((I270&lt;=G270),I270*H270,"ERROR STOCK")</f>
      </c>
      <c r="L270" s="14">
        <v>5</v>
      </c>
    </row>
    <row r="271">
      <c r="A271" s="15" t="s">
        <v>858</v>
      </c>
      <c r="B271" s="16" t="s">
        <v>859</v>
      </c>
      <c r="C271" s="14" t="s">
        <v>31</v>
      </c>
      <c r="D271" s="14" t="s">
        <v>860</v>
      </c>
      <c r="E271" s="24" t="s">
        <v>46</v>
      </c>
      <c r="F271" s="17" t="s">
        <v>26</v>
      </c>
      <c r="G271" s="26">
        <f>IF(L271&gt;47,"48+",L271)</f>
      </c>
      <c r="H271" s="20">
        <v>26.5</v>
      </c>
      <c r="I271" s="59"/>
      <c r="J271" s="46">
        <f>IF((I271&lt;=G271),I271*H271,"ERROR STOCK")</f>
      </c>
      <c r="L271" s="14">
        <v>8</v>
      </c>
    </row>
    <row r="272">
      <c r="A272" s="15" t="s">
        <v>861</v>
      </c>
      <c r="B272" s="16" t="s">
        <v>862</v>
      </c>
      <c r="C272" s="14" t="s">
        <v>31</v>
      </c>
      <c r="D272" s="14" t="s">
        <v>863</v>
      </c>
      <c r="E272" s="24" t="s">
        <v>46</v>
      </c>
      <c r="F272" s="17" t="s">
        <v>26</v>
      </c>
      <c r="G272" s="26">
        <f>IF(L272&gt;47,"48+",L272)</f>
      </c>
      <c r="H272" s="20">
        <v>21.899999999999999</v>
      </c>
      <c r="I272" s="59"/>
      <c r="J272" s="46">
        <f>IF((I272&lt;=G272),I272*H272,"ERROR STOCK")</f>
      </c>
      <c r="L272" s="14">
        <v>10</v>
      </c>
    </row>
    <row r="273">
      <c r="A273" s="15" t="s">
        <v>864</v>
      </c>
      <c r="B273" s="16" t="s">
        <v>865</v>
      </c>
      <c r="C273" s="14" t="s">
        <v>31</v>
      </c>
      <c r="D273" s="14" t="s">
        <v>866</v>
      </c>
      <c r="E273" s="24" t="s">
        <v>46</v>
      </c>
      <c r="F273" s="17" t="s">
        <v>26</v>
      </c>
      <c r="G273" s="26">
        <f>IF(L273&gt;47,"48+",L273)</f>
      </c>
      <c r="H273" s="20">
        <v>20.899999999999999</v>
      </c>
      <c r="I273" s="59"/>
      <c r="J273" s="46">
        <f>IF((I273&lt;=G273),I273*H273,"ERROR STOCK")</f>
      </c>
      <c r="L273" s="14">
        <v>6</v>
      </c>
    </row>
    <row r="274">
      <c r="A274" s="15" t="s">
        <v>867</v>
      </c>
      <c r="B274" s="16" t="s">
        <v>868</v>
      </c>
      <c r="C274" s="14" t="s">
        <v>31</v>
      </c>
      <c r="D274" s="14" t="s">
        <v>869</v>
      </c>
      <c r="E274" s="24" t="s">
        <v>97</v>
      </c>
      <c r="F274" s="17" t="s">
        <v>26</v>
      </c>
      <c r="G274" s="26">
        <f>IF(L274&gt;47,"48+",L274)</f>
      </c>
      <c r="H274" s="20">
        <v>34.899999999999999</v>
      </c>
      <c r="I274" s="59"/>
      <c r="J274" s="46">
        <f>IF((I274&lt;=G274),I274*H274,"ERROR STOCK")</f>
      </c>
      <c r="L274" s="14">
        <v>1</v>
      </c>
    </row>
    <row r="275">
      <c r="A275" s="15" t="s">
        <v>870</v>
      </c>
      <c r="B275" s="16" t="s">
        <v>871</v>
      </c>
      <c r="C275" s="14" t="s">
        <v>31</v>
      </c>
      <c r="D275" s="14" t="s">
        <v>872</v>
      </c>
      <c r="E275" s="24" t="s">
        <v>33</v>
      </c>
      <c r="F275" s="17" t="s">
        <v>26</v>
      </c>
      <c r="G275" s="26">
        <f>IF(L275&gt;47,"48+",L275)</f>
      </c>
      <c r="H275" s="20">
        <v>42.899999999999999</v>
      </c>
      <c r="I275" s="59"/>
      <c r="J275" s="46">
        <f>IF((I275&lt;=G275),I275*H275,"ERROR STOCK")</f>
      </c>
      <c r="L275" s="14">
        <v>11</v>
      </c>
    </row>
    <row r="276">
      <c r="A276" s="15" t="s">
        <v>873</v>
      </c>
      <c r="B276" s="16" t="s">
        <v>874</v>
      </c>
      <c r="C276" s="14" t="s">
        <v>31</v>
      </c>
      <c r="D276" s="14" t="s">
        <v>875</v>
      </c>
      <c r="E276" s="24" t="s">
        <v>33</v>
      </c>
      <c r="F276" s="17" t="s">
        <v>26</v>
      </c>
      <c r="G276" s="26">
        <f>IF(L276&gt;47,"48+",L276)</f>
      </c>
      <c r="H276" s="20">
        <v>18.899999999999999</v>
      </c>
      <c r="I276" s="59"/>
      <c r="J276" s="46">
        <f>IF((I276&lt;=G276),I276*H276,"ERROR STOCK")</f>
      </c>
      <c r="L276" s="14">
        <v>6</v>
      </c>
    </row>
    <row r="277">
      <c r="A277" s="15" t="s">
        <v>876</v>
      </c>
      <c r="B277" s="16" t="s">
        <v>877</v>
      </c>
      <c r="C277" s="14" t="s">
        <v>31</v>
      </c>
      <c r="D277" s="14" t="s">
        <v>878</v>
      </c>
      <c r="E277" s="24" t="s">
        <v>46</v>
      </c>
      <c r="F277" s="17" t="s">
        <v>26</v>
      </c>
      <c r="G277" s="26">
        <f>IF(L277&gt;47,"48+",L277)</f>
      </c>
      <c r="H277" s="20">
        <v>17.899999999999999</v>
      </c>
      <c r="I277" s="59"/>
      <c r="J277" s="46">
        <f>IF((I277&lt;=G277),I277*H277,"ERROR STOCK")</f>
      </c>
      <c r="L277" s="14">
        <v>2</v>
      </c>
    </row>
    <row r="278">
      <c r="A278" s="15" t="s">
        <v>879</v>
      </c>
      <c r="B278" s="16" t="s">
        <v>880</v>
      </c>
      <c r="C278" s="14" t="s">
        <v>31</v>
      </c>
      <c r="D278" s="14" t="s">
        <v>881</v>
      </c>
      <c r="E278" s="24" t="s">
        <v>33</v>
      </c>
      <c r="F278" s="17" t="s">
        <v>26</v>
      </c>
      <c r="G278" s="26">
        <f>IF(L278&gt;47,"48+",L278)</f>
      </c>
      <c r="H278" s="20">
        <v>17.5</v>
      </c>
      <c r="I278" s="59"/>
      <c r="J278" s="46">
        <f>IF((I278&lt;=G278),I278*H278,"ERROR STOCK")</f>
      </c>
      <c r="L278" s="14">
        <v>48</v>
      </c>
    </row>
    <row r="279">
      <c r="A279" s="15" t="s">
        <v>882</v>
      </c>
      <c r="B279" s="16" t="s">
        <v>883</v>
      </c>
      <c r="C279" s="14" t="s">
        <v>31</v>
      </c>
      <c r="D279" s="14" t="s">
        <v>884</v>
      </c>
      <c r="E279" s="24" t="s">
        <v>46</v>
      </c>
      <c r="F279" s="17" t="s">
        <v>26</v>
      </c>
      <c r="G279" s="26">
        <f>IF(L279&gt;47,"48+",L279)</f>
      </c>
      <c r="H279" s="20">
        <v>27.899999999999999</v>
      </c>
      <c r="I279" s="59"/>
      <c r="J279" s="46">
        <f>IF((I279&lt;=G279),I279*H279,"ERROR STOCK")</f>
      </c>
      <c r="L279" s="14">
        <v>24</v>
      </c>
    </row>
    <row r="280">
      <c r="A280" s="15" t="s">
        <v>885</v>
      </c>
      <c r="B280" s="16" t="s">
        <v>886</v>
      </c>
      <c r="C280" s="14" t="s">
        <v>887</v>
      </c>
      <c r="D280" s="14" t="s">
        <v>888</v>
      </c>
      <c r="E280" s="24" t="s">
        <v>33</v>
      </c>
      <c r="F280" s="17" t="s">
        <v>26</v>
      </c>
      <c r="G280" s="26">
        <f>IF(L280&gt;47,"48+",L280)</f>
      </c>
      <c r="H280" s="20">
        <v>37.5</v>
      </c>
      <c r="I280" s="59"/>
      <c r="J280" s="46">
        <f>IF((I280&lt;=G280),I280*H280,"ERROR STOCK")</f>
      </c>
      <c r="L280" s="14">
        <v>48</v>
      </c>
    </row>
    <row r="281">
      <c r="A281" s="15" t="s">
        <v>889</v>
      </c>
      <c r="B281" s="16" t="s">
        <v>890</v>
      </c>
      <c r="C281" s="14" t="s">
        <v>887</v>
      </c>
      <c r="D281" s="14" t="s">
        <v>891</v>
      </c>
      <c r="E281" s="24" t="s">
        <v>33</v>
      </c>
      <c r="F281" s="17" t="s">
        <v>26</v>
      </c>
      <c r="G281" s="26">
        <f>IF(L281&gt;47,"48+",L281)</f>
      </c>
      <c r="H281" s="20">
        <v>19.5</v>
      </c>
      <c r="I281" s="59"/>
      <c r="J281" s="46">
        <f>IF((I281&lt;=G281),I281*H281,"ERROR STOCK")</f>
      </c>
      <c r="L281" s="14">
        <v>6</v>
      </c>
    </row>
    <row r="282">
      <c r="A282" s="15" t="s">
        <v>892</v>
      </c>
      <c r="B282" s="16" t="s">
        <v>893</v>
      </c>
      <c r="C282" s="14" t="s">
        <v>887</v>
      </c>
      <c r="D282" s="14" t="s">
        <v>894</v>
      </c>
      <c r="E282" s="24" t="s">
        <v>33</v>
      </c>
      <c r="F282" s="17" t="s">
        <v>26</v>
      </c>
      <c r="G282" s="26">
        <f>IF(L282&gt;47,"48+",L282)</f>
      </c>
      <c r="H282" s="20">
        <v>28.899999999999999</v>
      </c>
      <c r="I282" s="59"/>
      <c r="J282" s="46">
        <f>IF((I282&lt;=G282),I282*H282,"ERROR STOCK")</f>
      </c>
      <c r="L282" s="14">
        <v>12</v>
      </c>
    </row>
    <row r="283">
      <c r="A283" s="15" t="s">
        <v>895</v>
      </c>
      <c r="B283" s="16" t="s">
        <v>896</v>
      </c>
      <c r="C283" s="14" t="s">
        <v>887</v>
      </c>
      <c r="D283" s="14" t="s">
        <v>897</v>
      </c>
      <c r="E283" s="24" t="s">
        <v>33</v>
      </c>
      <c r="F283" s="17" t="s">
        <v>26</v>
      </c>
      <c r="G283" s="26">
        <f>IF(L283&gt;47,"48+",L283)</f>
      </c>
      <c r="H283" s="20">
        <v>32.899999999999999</v>
      </c>
      <c r="I283" s="59"/>
      <c r="J283" s="46">
        <f>IF((I283&lt;=G283),I283*H283,"ERROR STOCK")</f>
      </c>
      <c r="L283" s="14">
        <v>48</v>
      </c>
    </row>
    <row r="284">
      <c r="A284" s="15" t="s">
        <v>898</v>
      </c>
      <c r="B284" s="16" t="s">
        <v>899</v>
      </c>
      <c r="C284" s="14" t="s">
        <v>887</v>
      </c>
      <c r="D284" s="14" t="s">
        <v>900</v>
      </c>
      <c r="E284" s="24" t="s">
        <v>33</v>
      </c>
      <c r="F284" s="17" t="s">
        <v>26</v>
      </c>
      <c r="G284" s="26">
        <f>IF(L284&gt;47,"48+",L284)</f>
      </c>
      <c r="H284" s="20">
        <v>46.990000000000002</v>
      </c>
      <c r="I284" s="59"/>
      <c r="J284" s="46">
        <f>IF((I284&lt;=G284),I284*H284,"ERROR STOCK")</f>
      </c>
      <c r="L284" s="14">
        <v>48</v>
      </c>
    </row>
    <row r="285">
      <c r="A285" s="15" t="s">
        <v>901</v>
      </c>
      <c r="B285" s="16" t="s">
        <v>902</v>
      </c>
      <c r="C285" s="14" t="s">
        <v>887</v>
      </c>
      <c r="D285" s="14" t="s">
        <v>903</v>
      </c>
      <c r="E285" s="24" t="s">
        <v>66</v>
      </c>
      <c r="F285" s="17" t="s">
        <v>26</v>
      </c>
      <c r="G285" s="26">
        <f>IF(L285&gt;47,"48+",L285)</f>
      </c>
      <c r="H285" s="20">
        <v>21.5</v>
      </c>
      <c r="I285" s="59"/>
      <c r="J285" s="46">
        <f>IF((I285&lt;=G285),I285*H285,"ERROR STOCK")</f>
      </c>
      <c r="L285" s="14">
        <v>12</v>
      </c>
    </row>
    <row r="286">
      <c r="A286" s="15" t="s">
        <v>904</v>
      </c>
      <c r="B286" s="16" t="s">
        <v>905</v>
      </c>
      <c r="C286" s="14" t="s">
        <v>887</v>
      </c>
      <c r="D286" s="14" t="s">
        <v>906</v>
      </c>
      <c r="E286" s="24" t="s">
        <v>97</v>
      </c>
      <c r="F286" s="17" t="s">
        <v>26</v>
      </c>
      <c r="G286" s="26">
        <f>IF(L286&gt;47,"48+",L286)</f>
      </c>
      <c r="H286" s="20">
        <v>38.899999999999999</v>
      </c>
      <c r="I286" s="59"/>
      <c r="J286" s="46">
        <f>IF((I286&lt;=G286),I286*H286,"ERROR STOCK")</f>
      </c>
      <c r="L286" s="14">
        <v>5</v>
      </c>
    </row>
    <row r="287">
      <c r="A287" s="15" t="s">
        <v>907</v>
      </c>
      <c r="B287" s="16" t="s">
        <v>908</v>
      </c>
      <c r="C287" s="14" t="s">
        <v>887</v>
      </c>
      <c r="D287" s="14" t="s">
        <v>909</v>
      </c>
      <c r="E287" s="24" t="s">
        <v>46</v>
      </c>
      <c r="F287" s="17" t="s">
        <v>26</v>
      </c>
      <c r="G287" s="26">
        <f>IF(L287&gt;47,"48+",L287)</f>
      </c>
      <c r="H287" s="20">
        <v>44</v>
      </c>
      <c r="I287" s="59"/>
      <c r="J287" s="46">
        <f>IF((I287&lt;=G287),I287*H287,"ERROR STOCK")</f>
      </c>
      <c r="L287" s="14">
        <v>5</v>
      </c>
    </row>
    <row r="288">
      <c r="A288" s="15" t="s">
        <v>910</v>
      </c>
      <c r="B288" s="16" t="s">
        <v>911</v>
      </c>
      <c r="C288" s="14" t="s">
        <v>887</v>
      </c>
      <c r="D288" s="14" t="s">
        <v>912</v>
      </c>
      <c r="E288" s="24" t="s">
        <v>913</v>
      </c>
      <c r="F288" s="17" t="s">
        <v>26</v>
      </c>
      <c r="G288" s="26">
        <f>IF(L288&gt;47,"48+",L288)</f>
      </c>
      <c r="H288" s="20">
        <v>16.989999999999998</v>
      </c>
      <c r="I288" s="59"/>
      <c r="J288" s="46">
        <f>IF((I288&lt;=G288),I288*H288,"ERROR STOCK")</f>
      </c>
      <c r="L288" s="14">
        <v>7</v>
      </c>
    </row>
    <row r="289">
      <c r="A289" s="15" t="s">
        <v>914</v>
      </c>
      <c r="B289" s="16" t="s">
        <v>915</v>
      </c>
      <c r="C289" s="14" t="s">
        <v>887</v>
      </c>
      <c r="D289" s="14" t="s">
        <v>916</v>
      </c>
      <c r="E289" s="24" t="s">
        <v>97</v>
      </c>
      <c r="F289" s="17" t="s">
        <v>26</v>
      </c>
      <c r="G289" s="26">
        <f>IF(L289&gt;47,"48+",L289)</f>
      </c>
      <c r="H289" s="20">
        <v>54.5</v>
      </c>
      <c r="I289" s="59"/>
      <c r="J289" s="46">
        <f>IF((I289&lt;=G289),I289*H289,"ERROR STOCK")</f>
      </c>
      <c r="L289" s="14">
        <v>15</v>
      </c>
    </row>
    <row r="290">
      <c r="A290" s="15" t="s">
        <v>917</v>
      </c>
      <c r="B290" s="16" t="s">
        <v>918</v>
      </c>
      <c r="C290" s="14" t="s">
        <v>887</v>
      </c>
      <c r="D290" s="14" t="s">
        <v>919</v>
      </c>
      <c r="E290" s="24" t="s">
        <v>33</v>
      </c>
      <c r="F290" s="17" t="s">
        <v>26</v>
      </c>
      <c r="G290" s="26">
        <f>IF(L290&gt;47,"48+",L290)</f>
      </c>
      <c r="H290" s="20">
        <v>59.899999999999999</v>
      </c>
      <c r="I290" s="59"/>
      <c r="J290" s="46">
        <f>IF((I290&lt;=G290),I290*H290,"ERROR STOCK")</f>
      </c>
      <c r="L290" s="14">
        <v>48</v>
      </c>
    </row>
    <row r="291">
      <c r="A291" s="15" t="s">
        <v>920</v>
      </c>
      <c r="B291" s="16" t="s">
        <v>921</v>
      </c>
      <c r="C291" s="14" t="s">
        <v>887</v>
      </c>
      <c r="D291" s="14" t="s">
        <v>922</v>
      </c>
      <c r="E291" s="24" t="s">
        <v>33</v>
      </c>
      <c r="F291" s="17" t="s">
        <v>26</v>
      </c>
      <c r="G291" s="26">
        <f>IF(L291&gt;47,"48+",L291)</f>
      </c>
      <c r="H291" s="20">
        <v>54.899999999999999</v>
      </c>
      <c r="I291" s="59"/>
      <c r="J291" s="46">
        <f>IF((I291&lt;=G291),I291*H291,"ERROR STOCK")</f>
      </c>
      <c r="L291" s="14">
        <v>3</v>
      </c>
    </row>
    <row r="292">
      <c r="A292" s="15" t="s">
        <v>923</v>
      </c>
      <c r="B292" s="16" t="s">
        <v>924</v>
      </c>
      <c r="C292" s="14" t="s">
        <v>887</v>
      </c>
      <c r="D292" s="14" t="s">
        <v>925</v>
      </c>
      <c r="E292" s="24" t="s">
        <v>33</v>
      </c>
      <c r="F292" s="17" t="s">
        <v>26</v>
      </c>
      <c r="G292" s="26">
        <f>IF(L292&gt;47,"48+",L292)</f>
      </c>
      <c r="H292" s="20">
        <v>42.899999999999999</v>
      </c>
      <c r="I292" s="59"/>
      <c r="J292" s="46">
        <f>IF((I292&lt;=G292),I292*H292,"ERROR STOCK")</f>
      </c>
      <c r="L292" s="14">
        <v>6</v>
      </c>
    </row>
    <row r="293">
      <c r="A293" s="15" t="s">
        <v>926</v>
      </c>
      <c r="B293" s="16" t="s">
        <v>927</v>
      </c>
      <c r="C293" s="14" t="s">
        <v>887</v>
      </c>
      <c r="D293" s="14" t="s">
        <v>928</v>
      </c>
      <c r="E293" s="24" t="s">
        <v>46</v>
      </c>
      <c r="F293" s="17" t="s">
        <v>145</v>
      </c>
      <c r="G293" s="26">
        <f>IF(L293&gt;47,"48+",L293)</f>
      </c>
      <c r="H293" s="20">
        <v>52.899999999999999</v>
      </c>
      <c r="I293" s="59"/>
      <c r="J293" s="46">
        <f>IF((I293&lt;=G293),I293*H293,"ERROR STOCK")</f>
      </c>
      <c r="L293" s="14">
        <v>6</v>
      </c>
    </row>
    <row r="294">
      <c r="A294" s="15" t="s">
        <v>929</v>
      </c>
      <c r="B294" s="16" t="s">
        <v>930</v>
      </c>
      <c r="C294" s="14" t="s">
        <v>887</v>
      </c>
      <c r="D294" s="14" t="s">
        <v>931</v>
      </c>
      <c r="E294" s="24" t="s">
        <v>46</v>
      </c>
      <c r="F294" s="17" t="s">
        <v>26</v>
      </c>
      <c r="G294" s="26">
        <f>IF(L294&gt;47,"48+",L294)</f>
      </c>
      <c r="H294" s="20">
        <v>39.899999999999999</v>
      </c>
      <c r="I294" s="59"/>
      <c r="J294" s="46">
        <f>IF((I294&lt;=G294),I294*H294,"ERROR STOCK")</f>
      </c>
      <c r="L294" s="14">
        <v>16</v>
      </c>
    </row>
    <row r="295">
      <c r="A295" s="15" t="s">
        <v>932</v>
      </c>
      <c r="B295" s="16" t="s">
        <v>933</v>
      </c>
      <c r="C295" s="14" t="s">
        <v>887</v>
      </c>
      <c r="D295" s="14" t="s">
        <v>934</v>
      </c>
      <c r="E295" s="24" t="s">
        <v>33</v>
      </c>
      <c r="F295" s="17" t="s">
        <v>26</v>
      </c>
      <c r="G295" s="26">
        <f>IF(L295&gt;47,"48+",L295)</f>
      </c>
      <c r="H295" s="20">
        <v>31.5</v>
      </c>
      <c r="I295" s="59"/>
      <c r="J295" s="46">
        <f>IF((I295&lt;=G295),I295*H295,"ERROR STOCK")</f>
      </c>
      <c r="L295" s="14">
        <v>9</v>
      </c>
    </row>
    <row r="296">
      <c r="A296" s="15" t="s">
        <v>935</v>
      </c>
      <c r="B296" s="16" t="s">
        <v>936</v>
      </c>
      <c r="C296" s="14" t="s">
        <v>887</v>
      </c>
      <c r="D296" s="14" t="s">
        <v>937</v>
      </c>
      <c r="E296" s="24" t="s">
        <v>33</v>
      </c>
      <c r="F296" s="17" t="s">
        <v>26</v>
      </c>
      <c r="G296" s="26">
        <f>IF(L296&gt;47,"48+",L296)</f>
      </c>
      <c r="H296" s="20">
        <v>54.899999999999999</v>
      </c>
      <c r="I296" s="59"/>
      <c r="J296" s="46">
        <f>IF((I296&lt;=G296),I296*H296,"ERROR STOCK")</f>
      </c>
      <c r="L296" s="14">
        <v>23</v>
      </c>
    </row>
    <row r="297">
      <c r="A297" s="15" t="s">
        <v>938</v>
      </c>
      <c r="B297" s="16" t="s">
        <v>939</v>
      </c>
      <c r="C297" s="14" t="s">
        <v>887</v>
      </c>
      <c r="D297" s="14" t="s">
        <v>940</v>
      </c>
      <c r="E297" s="24" t="s">
        <v>97</v>
      </c>
      <c r="F297" s="17" t="s">
        <v>26</v>
      </c>
      <c r="G297" s="26">
        <f>IF(L297&gt;47,"48+",L297)</f>
      </c>
      <c r="H297" s="20">
        <v>48.899999999999999</v>
      </c>
      <c r="I297" s="59"/>
      <c r="J297" s="46">
        <f>IF((I297&lt;=G297),I297*H297,"ERROR STOCK")</f>
      </c>
      <c r="L297" s="14">
        <v>13</v>
      </c>
    </row>
    <row r="298">
      <c r="A298" s="15" t="s">
        <v>941</v>
      </c>
      <c r="B298" s="16" t="s">
        <v>942</v>
      </c>
      <c r="C298" s="14" t="s">
        <v>887</v>
      </c>
      <c r="D298" s="14" t="s">
        <v>943</v>
      </c>
      <c r="E298" s="24" t="s">
        <v>333</v>
      </c>
      <c r="F298" s="17" t="s">
        <v>26</v>
      </c>
      <c r="G298" s="26">
        <f>IF(L298&gt;47,"48+",L298)</f>
      </c>
      <c r="H298" s="20">
        <v>23.899999999999999</v>
      </c>
      <c r="I298" s="59"/>
      <c r="J298" s="46">
        <f>IF((I298&lt;=G298),I298*H298,"ERROR STOCK")</f>
      </c>
      <c r="L298" s="14">
        <v>9</v>
      </c>
    </row>
    <row r="299">
      <c r="A299" s="15" t="s">
        <v>944</v>
      </c>
      <c r="B299" s="16" t="s">
        <v>945</v>
      </c>
      <c r="C299" s="14" t="s">
        <v>887</v>
      </c>
      <c r="D299" s="14" t="s">
        <v>946</v>
      </c>
      <c r="E299" s="24" t="s">
        <v>97</v>
      </c>
      <c r="F299" s="17" t="s">
        <v>26</v>
      </c>
      <c r="G299" s="26">
        <f>IF(L299&gt;47,"48+",L299)</f>
      </c>
      <c r="H299" s="20">
        <v>54.899999999999999</v>
      </c>
      <c r="I299" s="59"/>
      <c r="J299" s="46">
        <f>IF((I299&lt;=G299),I299*H299,"ERROR STOCK")</f>
      </c>
      <c r="L299" s="14">
        <v>36</v>
      </c>
    </row>
    <row r="300">
      <c r="A300" s="15" t="s">
        <v>947</v>
      </c>
      <c r="B300" s="16" t="s">
        <v>948</v>
      </c>
      <c r="C300" s="14" t="s">
        <v>887</v>
      </c>
      <c r="D300" s="14" t="s">
        <v>949</v>
      </c>
      <c r="E300" s="24" t="s">
        <v>46</v>
      </c>
      <c r="F300" s="17" t="s">
        <v>26</v>
      </c>
      <c r="G300" s="26">
        <f>IF(L300&gt;47,"48+",L300)</f>
      </c>
      <c r="H300" s="20">
        <v>69.900000000000006</v>
      </c>
      <c r="I300" s="59"/>
      <c r="J300" s="46">
        <f>IF((I300&lt;=G300),I300*H300,"ERROR STOCK")</f>
      </c>
      <c r="L300" s="14">
        <v>24</v>
      </c>
    </row>
    <row r="301">
      <c r="A301" s="15" t="s">
        <v>950</v>
      </c>
      <c r="B301" s="16" t="s">
        <v>951</v>
      </c>
      <c r="C301" s="14" t="s">
        <v>887</v>
      </c>
      <c r="D301" s="14" t="s">
        <v>952</v>
      </c>
      <c r="E301" s="24" t="s">
        <v>97</v>
      </c>
      <c r="F301" s="17" t="s">
        <v>26</v>
      </c>
      <c r="G301" s="26">
        <f>IF(L301&gt;47,"48+",L301)</f>
      </c>
      <c r="H301" s="20">
        <v>69.900000000000006</v>
      </c>
      <c r="I301" s="59"/>
      <c r="J301" s="46">
        <f>IF((I301&lt;=G301),I301*H301,"ERROR STOCK")</f>
      </c>
      <c r="L301" s="14">
        <v>48</v>
      </c>
    </row>
    <row r="302">
      <c r="A302" s="15" t="s">
        <v>953</v>
      </c>
      <c r="B302" s="16" t="s">
        <v>954</v>
      </c>
      <c r="C302" s="14" t="s">
        <v>955</v>
      </c>
      <c r="D302" s="14" t="s">
        <v>956</v>
      </c>
      <c r="E302" s="24" t="s">
        <v>97</v>
      </c>
      <c r="F302" s="17" t="s">
        <v>26</v>
      </c>
      <c r="G302" s="26">
        <f>IF(L302&gt;47,"48+",L302)</f>
      </c>
      <c r="H302" s="20">
        <v>37.899999999999999</v>
      </c>
      <c r="I302" s="59"/>
      <c r="J302" s="46">
        <f>IF((I302&lt;=G302),I302*H302,"ERROR STOCK")</f>
      </c>
      <c r="L302" s="14">
        <v>25</v>
      </c>
    </row>
    <row r="303">
      <c r="A303" s="15" t="s">
        <v>957</v>
      </c>
      <c r="B303" s="16" t="s">
        <v>958</v>
      </c>
      <c r="C303" s="14" t="s">
        <v>955</v>
      </c>
      <c r="D303" s="14" t="s">
        <v>959</v>
      </c>
      <c r="E303" s="24" t="s">
        <v>33</v>
      </c>
      <c r="F303" s="17" t="s">
        <v>26</v>
      </c>
      <c r="G303" s="26">
        <f>IF(L303&gt;47,"48+",L303)</f>
      </c>
      <c r="H303" s="20">
        <v>25.25</v>
      </c>
      <c r="I303" s="59"/>
      <c r="J303" s="46">
        <f>IF((I303&lt;=G303),I303*H303,"ERROR STOCK")</f>
      </c>
      <c r="L303" s="14">
        <v>10</v>
      </c>
    </row>
    <row r="304">
      <c r="A304" s="15" t="s">
        <v>960</v>
      </c>
      <c r="B304" s="16" t="s">
        <v>961</v>
      </c>
      <c r="C304" s="14" t="s">
        <v>955</v>
      </c>
      <c r="D304" s="14" t="s">
        <v>962</v>
      </c>
      <c r="E304" s="24" t="s">
        <v>33</v>
      </c>
      <c r="F304" s="17" t="s">
        <v>26</v>
      </c>
      <c r="G304" s="26">
        <f>IF(L304&gt;47,"48+",L304)</f>
      </c>
      <c r="H304" s="20">
        <v>26.899999999999999</v>
      </c>
      <c r="I304" s="59"/>
      <c r="J304" s="46">
        <f>IF((I304&lt;=G304),I304*H304,"ERROR STOCK")</f>
      </c>
      <c r="L304" s="14">
        <v>3</v>
      </c>
    </row>
    <row r="305">
      <c r="A305" s="15" t="s">
        <v>963</v>
      </c>
      <c r="B305" s="16" t="s">
        <v>964</v>
      </c>
      <c r="C305" s="14" t="s">
        <v>955</v>
      </c>
      <c r="D305" s="14" t="s">
        <v>965</v>
      </c>
      <c r="E305" s="24" t="s">
        <v>33</v>
      </c>
      <c r="F305" s="17" t="s">
        <v>26</v>
      </c>
      <c r="G305" s="26">
        <f>IF(L305&gt;47,"48+",L305)</f>
      </c>
      <c r="H305" s="20">
        <v>34.899999999999999</v>
      </c>
      <c r="I305" s="59"/>
      <c r="J305" s="46">
        <f>IF((I305&lt;=G305),I305*H305,"ERROR STOCK")</f>
      </c>
      <c r="L305" s="14">
        <v>3</v>
      </c>
    </row>
    <row r="306">
      <c r="A306" s="15" t="s">
        <v>966</v>
      </c>
      <c r="B306" s="16" t="s">
        <v>967</v>
      </c>
      <c r="C306" s="14" t="s">
        <v>968</v>
      </c>
      <c r="D306" s="14" t="s">
        <v>969</v>
      </c>
      <c r="E306" s="24" t="s">
        <v>33</v>
      </c>
      <c r="F306" s="17" t="s">
        <v>26</v>
      </c>
      <c r="G306" s="26">
        <f>IF(L306&gt;47,"48+",L306)</f>
      </c>
      <c r="H306" s="20">
        <v>19.5</v>
      </c>
      <c r="I306" s="59"/>
      <c r="J306" s="46">
        <f>IF((I306&lt;=G306),I306*H306,"ERROR STOCK")</f>
      </c>
      <c r="L306" s="14">
        <v>3</v>
      </c>
    </row>
    <row r="307">
      <c r="A307" s="15" t="s">
        <v>970</v>
      </c>
      <c r="B307" s="16" t="s">
        <v>971</v>
      </c>
      <c r="C307" s="14" t="s">
        <v>968</v>
      </c>
      <c r="D307" s="14" t="s">
        <v>972</v>
      </c>
      <c r="E307" s="24" t="s">
        <v>46</v>
      </c>
      <c r="F307" s="17" t="s">
        <v>26</v>
      </c>
      <c r="G307" s="26">
        <f>IF(L307&gt;47,"48+",L307)</f>
      </c>
      <c r="H307" s="20">
        <v>16.989999999999998</v>
      </c>
      <c r="I307" s="59"/>
      <c r="J307" s="46">
        <f>IF((I307&lt;=G307),I307*H307,"ERROR STOCK")</f>
      </c>
      <c r="L307" s="14">
        <v>9</v>
      </c>
    </row>
    <row r="308">
      <c r="A308" s="15" t="s">
        <v>973</v>
      </c>
      <c r="B308" s="16" t="s">
        <v>974</v>
      </c>
      <c r="C308" s="14" t="s">
        <v>968</v>
      </c>
      <c r="D308" s="14" t="s">
        <v>975</v>
      </c>
      <c r="E308" s="24" t="s">
        <v>33</v>
      </c>
      <c r="F308" s="17" t="s">
        <v>26</v>
      </c>
      <c r="G308" s="26">
        <f>IF(L308&gt;47,"48+",L308)</f>
      </c>
      <c r="H308" s="20">
        <v>22.219999999999999</v>
      </c>
      <c r="I308" s="59"/>
      <c r="J308" s="46">
        <f>IF((I308&lt;=G308),I308*H308,"ERROR STOCK")</f>
      </c>
      <c r="L308" s="14">
        <v>6</v>
      </c>
    </row>
    <row r="309">
      <c r="A309" s="15" t="s">
        <v>976</v>
      </c>
      <c r="B309" s="16" t="s">
        <v>977</v>
      </c>
      <c r="C309" s="14" t="s">
        <v>968</v>
      </c>
      <c r="D309" s="14" t="s">
        <v>978</v>
      </c>
      <c r="E309" s="24" t="s">
        <v>33</v>
      </c>
      <c r="F309" s="17" t="s">
        <v>26</v>
      </c>
      <c r="G309" s="26">
        <f>IF(L309&gt;47,"48+",L309)</f>
      </c>
      <c r="H309" s="20">
        <v>20.300000000000001</v>
      </c>
      <c r="I309" s="59"/>
      <c r="J309" s="46">
        <f>IF((I309&lt;=G309),I309*H309,"ERROR STOCK")</f>
      </c>
      <c r="L309" s="14">
        <v>4</v>
      </c>
    </row>
    <row r="310">
      <c r="A310" s="15" t="s">
        <v>979</v>
      </c>
      <c r="B310" s="16" t="s">
        <v>980</v>
      </c>
      <c r="C310" s="14" t="s">
        <v>968</v>
      </c>
      <c r="D310" s="14" t="s">
        <v>981</v>
      </c>
      <c r="E310" s="24" t="s">
        <v>33</v>
      </c>
      <c r="F310" s="17" t="s">
        <v>26</v>
      </c>
      <c r="G310" s="26">
        <f>IF(L310&gt;47,"48+",L310)</f>
      </c>
      <c r="H310" s="20">
        <v>16.989999999999998</v>
      </c>
      <c r="I310" s="59"/>
      <c r="J310" s="46">
        <f>IF((I310&lt;=G310),I310*H310,"ERROR STOCK")</f>
      </c>
      <c r="L310" s="14">
        <v>6</v>
      </c>
    </row>
    <row r="311">
      <c r="A311" s="15" t="s">
        <v>982</v>
      </c>
      <c r="B311" s="16" t="s">
        <v>983</v>
      </c>
      <c r="C311" s="14" t="s">
        <v>984</v>
      </c>
      <c r="D311" s="14" t="s">
        <v>985</v>
      </c>
      <c r="E311" s="24" t="s">
        <v>33</v>
      </c>
      <c r="F311" s="17" t="s">
        <v>26</v>
      </c>
      <c r="G311" s="26">
        <f>IF(L311&gt;47,"48+",L311)</f>
      </c>
      <c r="H311" s="20">
        <v>71.900000000000006</v>
      </c>
      <c r="I311" s="59"/>
      <c r="J311" s="46">
        <f>IF((I311&lt;=G311),I311*H311,"ERROR STOCK")</f>
      </c>
      <c r="L311" s="14">
        <v>8</v>
      </c>
    </row>
    <row r="312">
      <c r="A312" s="15" t="s">
        <v>986</v>
      </c>
      <c r="B312" s="16" t="s">
        <v>987</v>
      </c>
      <c r="C312" s="14" t="s">
        <v>984</v>
      </c>
      <c r="D312" s="14" t="s">
        <v>988</v>
      </c>
      <c r="E312" s="24" t="s">
        <v>46</v>
      </c>
      <c r="F312" s="17" t="s">
        <v>26</v>
      </c>
      <c r="G312" s="26">
        <f>IF(L312&gt;47,"48+",L312)</f>
      </c>
      <c r="H312" s="20">
        <v>104.90000000000001</v>
      </c>
      <c r="I312" s="59"/>
      <c r="J312" s="46">
        <f>IF((I312&lt;=G312),I312*H312,"ERROR STOCK")</f>
      </c>
      <c r="L312" s="14">
        <v>12</v>
      </c>
    </row>
    <row r="313">
      <c r="A313" s="15" t="s">
        <v>989</v>
      </c>
      <c r="B313" s="16" t="s">
        <v>990</v>
      </c>
      <c r="C313" s="14" t="s">
        <v>984</v>
      </c>
      <c r="D313" s="14" t="s">
        <v>991</v>
      </c>
      <c r="E313" s="24" t="s">
        <v>33</v>
      </c>
      <c r="F313" s="17" t="s">
        <v>26</v>
      </c>
      <c r="G313" s="26">
        <f>IF(L313&gt;47,"48+",L313)</f>
      </c>
      <c r="H313" s="20">
        <v>71.900000000000006</v>
      </c>
      <c r="I313" s="59"/>
      <c r="J313" s="46">
        <f>IF((I313&lt;=G313),I313*H313,"ERROR STOCK")</f>
      </c>
      <c r="L313" s="14">
        <v>20</v>
      </c>
    </row>
    <row r="314">
      <c r="A314" s="15" t="s">
        <v>992</v>
      </c>
      <c r="B314" s="16" t="s">
        <v>993</v>
      </c>
      <c r="C314" s="14" t="s">
        <v>984</v>
      </c>
      <c r="D314" s="14" t="s">
        <v>994</v>
      </c>
      <c r="E314" s="24" t="s">
        <v>333</v>
      </c>
      <c r="F314" s="17" t="s">
        <v>26</v>
      </c>
      <c r="G314" s="26">
        <f>IF(L314&gt;47,"48+",L314)</f>
      </c>
      <c r="H314" s="20">
        <v>24</v>
      </c>
      <c r="I314" s="59"/>
      <c r="J314" s="46">
        <f>IF((I314&lt;=G314),I314*H314,"ERROR STOCK")</f>
      </c>
      <c r="L314" s="14">
        <v>2</v>
      </c>
    </row>
    <row r="315">
      <c r="A315" s="15" t="s">
        <v>995</v>
      </c>
      <c r="B315" s="16" t="s">
        <v>996</v>
      </c>
      <c r="C315" s="14" t="s">
        <v>997</v>
      </c>
      <c r="D315" s="14" t="s">
        <v>998</v>
      </c>
      <c r="E315" s="24" t="s">
        <v>33</v>
      </c>
      <c r="F315" s="17" t="s">
        <v>26</v>
      </c>
      <c r="G315" s="26">
        <f>IF(L315&gt;47,"48+",L315)</f>
      </c>
      <c r="H315" s="20">
        <v>16.899999999999999</v>
      </c>
      <c r="I315" s="59"/>
      <c r="J315" s="46">
        <f>IF((I315&lt;=G315),I315*H315,"ERROR STOCK")</f>
      </c>
      <c r="L315" s="14">
        <v>25</v>
      </c>
    </row>
    <row r="316">
      <c r="A316" s="15" t="s">
        <v>999</v>
      </c>
      <c r="B316" s="16" t="s">
        <v>1000</v>
      </c>
      <c r="C316" s="14" t="s">
        <v>1001</v>
      </c>
      <c r="D316" s="14" t="s">
        <v>1002</v>
      </c>
      <c r="E316" s="24" t="s">
        <v>46</v>
      </c>
      <c r="F316" s="17" t="s">
        <v>26</v>
      </c>
      <c r="G316" s="26">
        <f>IF(L316&gt;47,"48+",L316)</f>
      </c>
      <c r="H316" s="20">
        <v>47.899999999999999</v>
      </c>
      <c r="I316" s="59"/>
      <c r="J316" s="46">
        <f>IF((I316&lt;=G316),I316*H316,"ERROR STOCK")</f>
      </c>
      <c r="L316" s="14">
        <v>17</v>
      </c>
    </row>
    <row r="317">
      <c r="A317" s="15" t="s">
        <v>1003</v>
      </c>
      <c r="B317" s="16" t="s">
        <v>1004</v>
      </c>
      <c r="C317" s="14" t="s">
        <v>1001</v>
      </c>
      <c r="D317" s="14" t="s">
        <v>1005</v>
      </c>
      <c r="E317" s="24" t="s">
        <v>46</v>
      </c>
      <c r="F317" s="17" t="s">
        <v>26</v>
      </c>
      <c r="G317" s="26">
        <f>IF(L317&gt;47,"48+",L317)</f>
      </c>
      <c r="H317" s="20">
        <v>44.899999999999999</v>
      </c>
      <c r="I317" s="59"/>
      <c r="J317" s="46">
        <f>IF((I317&lt;=G317),I317*H317,"ERROR STOCK")</f>
      </c>
      <c r="L317" s="14">
        <v>48</v>
      </c>
    </row>
    <row r="318">
      <c r="A318" s="15" t="s">
        <v>1003</v>
      </c>
      <c r="B318" s="16" t="s">
        <v>1006</v>
      </c>
      <c r="C318" s="14" t="s">
        <v>1001</v>
      </c>
      <c r="D318" s="14" t="s">
        <v>1007</v>
      </c>
      <c r="E318" s="24" t="s">
        <v>97</v>
      </c>
      <c r="F318" s="17" t="s">
        <v>26</v>
      </c>
      <c r="G318" s="26">
        <f>IF(L318&gt;47,"48+",L318)</f>
      </c>
      <c r="H318" s="20">
        <v>45.899999999999999</v>
      </c>
      <c r="I318" s="59"/>
      <c r="J318" s="46">
        <f>IF((I318&lt;=G318),I318*H318,"ERROR STOCK")</f>
      </c>
      <c r="L318" s="14">
        <v>48</v>
      </c>
    </row>
    <row r="319">
      <c r="A319" s="15" t="s">
        <v>1008</v>
      </c>
      <c r="B319" s="16" t="s">
        <v>1009</v>
      </c>
      <c r="C319" s="14" t="s">
        <v>1001</v>
      </c>
      <c r="D319" s="14" t="s">
        <v>1010</v>
      </c>
      <c r="E319" s="24" t="s">
        <v>33</v>
      </c>
      <c r="F319" s="17" t="s">
        <v>26</v>
      </c>
      <c r="G319" s="26">
        <f>IF(L319&gt;47,"48+",L319)</f>
      </c>
      <c r="H319" s="20">
        <v>39.950000000000003</v>
      </c>
      <c r="I319" s="59"/>
      <c r="J319" s="46">
        <f>IF((I319&lt;=G319),I319*H319,"ERROR STOCK")</f>
      </c>
      <c r="L319" s="14">
        <v>19</v>
      </c>
    </row>
    <row r="320">
      <c r="A320" s="15" t="s">
        <v>1011</v>
      </c>
      <c r="B320" s="16" t="s">
        <v>1012</v>
      </c>
      <c r="C320" s="14" t="s">
        <v>1001</v>
      </c>
      <c r="D320" s="14" t="s">
        <v>1013</v>
      </c>
      <c r="E320" s="24" t="s">
        <v>46</v>
      </c>
      <c r="F320" s="17" t="s">
        <v>26</v>
      </c>
      <c r="G320" s="26">
        <f>IF(L320&gt;47,"48+",L320)</f>
      </c>
      <c r="H320" s="20">
        <v>42.899999999999999</v>
      </c>
      <c r="I320" s="59"/>
      <c r="J320" s="46">
        <f>IF((I320&lt;=G320),I320*H320,"ERROR STOCK")</f>
      </c>
      <c r="L320" s="14">
        <v>48</v>
      </c>
    </row>
    <row r="321">
      <c r="A321" s="15" t="s">
        <v>1014</v>
      </c>
      <c r="B321" s="16" t="s">
        <v>1015</v>
      </c>
      <c r="C321" s="14" t="s">
        <v>1016</v>
      </c>
      <c r="D321" s="14" t="s">
        <v>1017</v>
      </c>
      <c r="E321" s="24" t="s">
        <v>46</v>
      </c>
      <c r="F321" s="17" t="s">
        <v>26</v>
      </c>
      <c r="G321" s="26">
        <f>IF(L321&gt;47,"48+",L321)</f>
      </c>
      <c r="H321" s="20">
        <v>17.5</v>
      </c>
      <c r="I321" s="59"/>
      <c r="J321" s="46">
        <f>IF((I321&lt;=G321),I321*H321,"ERROR STOCK")</f>
      </c>
      <c r="L321" s="14">
        <v>23</v>
      </c>
    </row>
    <row r="322">
      <c r="A322" s="15" t="s">
        <v>1018</v>
      </c>
      <c r="B322" s="16" t="s">
        <v>1019</v>
      </c>
      <c r="C322" s="14" t="s">
        <v>1016</v>
      </c>
      <c r="D322" s="14" t="s">
        <v>1020</v>
      </c>
      <c r="E322" s="24" t="s">
        <v>46</v>
      </c>
      <c r="F322" s="17" t="s">
        <v>26</v>
      </c>
      <c r="G322" s="26">
        <f>IF(L322&gt;47,"48+",L322)</f>
      </c>
      <c r="H322" s="20">
        <v>17.5</v>
      </c>
      <c r="I322" s="59"/>
      <c r="J322" s="46">
        <f>IF((I322&lt;=G322),I322*H322,"ERROR STOCK")</f>
      </c>
      <c r="L322" s="14">
        <v>18</v>
      </c>
    </row>
    <row r="323">
      <c r="A323" s="15" t="s">
        <v>1021</v>
      </c>
      <c r="B323" s="16" t="s">
        <v>1022</v>
      </c>
      <c r="C323" s="14" t="s">
        <v>1016</v>
      </c>
      <c r="D323" s="14" t="s">
        <v>1023</v>
      </c>
      <c r="E323" s="24" t="s">
        <v>46</v>
      </c>
      <c r="F323" s="17" t="s">
        <v>26</v>
      </c>
      <c r="G323" s="26">
        <f>IF(L323&gt;47,"48+",L323)</f>
      </c>
      <c r="H323" s="20">
        <v>25.5</v>
      </c>
      <c r="I323" s="59"/>
      <c r="J323" s="46">
        <f>IF((I323&lt;=G323),I323*H323,"ERROR STOCK")</f>
      </c>
      <c r="L323" s="14">
        <v>48</v>
      </c>
    </row>
    <row r="324">
      <c r="A324" s="15" t="s">
        <v>1024</v>
      </c>
      <c r="B324" s="16" t="s">
        <v>1025</v>
      </c>
      <c r="C324" s="14" t="s">
        <v>1016</v>
      </c>
      <c r="D324" s="14" t="s">
        <v>1026</v>
      </c>
      <c r="E324" s="24" t="s">
        <v>46</v>
      </c>
      <c r="F324" s="17" t="s">
        <v>26</v>
      </c>
      <c r="G324" s="26">
        <f>IF(L324&gt;47,"48+",L324)</f>
      </c>
      <c r="H324" s="20">
        <v>56.899999999999999</v>
      </c>
      <c r="I324" s="59"/>
      <c r="J324" s="46">
        <f>IF((I324&lt;=G324),I324*H324,"ERROR STOCK")</f>
      </c>
      <c r="L324" s="14">
        <v>16</v>
      </c>
    </row>
    <row r="325">
      <c r="A325" s="15" t="s">
        <v>1027</v>
      </c>
      <c r="B325" s="16" t="s">
        <v>1028</v>
      </c>
      <c r="C325" s="14" t="s">
        <v>1016</v>
      </c>
      <c r="D325" s="14" t="s">
        <v>1029</v>
      </c>
      <c r="E325" s="24" t="s">
        <v>46</v>
      </c>
      <c r="F325" s="17" t="s">
        <v>26</v>
      </c>
      <c r="G325" s="26">
        <f>IF(L325&gt;47,"48+",L325)</f>
      </c>
      <c r="H325" s="20">
        <v>17.899999999999999</v>
      </c>
      <c r="I325" s="59"/>
      <c r="J325" s="46">
        <f>IF((I325&lt;=G325),I325*H325,"ERROR STOCK")</f>
      </c>
      <c r="L325" s="14">
        <v>6</v>
      </c>
    </row>
    <row r="326">
      <c r="A326" s="15" t="s">
        <v>1030</v>
      </c>
      <c r="B326" s="16" t="s">
        <v>1031</v>
      </c>
      <c r="C326" s="14" t="s">
        <v>1032</v>
      </c>
      <c r="D326" s="14" t="s">
        <v>1033</v>
      </c>
      <c r="E326" s="24" t="s">
        <v>333</v>
      </c>
      <c r="F326" s="17" t="s">
        <v>26</v>
      </c>
      <c r="G326" s="26">
        <f>IF(L326&gt;47,"48+",L326)</f>
      </c>
      <c r="H326" s="20">
        <v>44.5</v>
      </c>
      <c r="I326" s="59"/>
      <c r="J326" s="46">
        <f>IF((I326&lt;=G326),I326*H326,"ERROR STOCK")</f>
      </c>
      <c r="L326" s="14">
        <v>35</v>
      </c>
    </row>
    <row r="327">
      <c r="A327" s="15" t="s">
        <v>1034</v>
      </c>
      <c r="B327" s="16" t="s">
        <v>1035</v>
      </c>
      <c r="C327" s="14" t="s">
        <v>1032</v>
      </c>
      <c r="D327" s="14" t="s">
        <v>1036</v>
      </c>
      <c r="E327" s="24" t="s">
        <v>333</v>
      </c>
      <c r="F327" s="17" t="s">
        <v>26</v>
      </c>
      <c r="G327" s="26">
        <f>IF(L327&gt;47,"48+",L327)</f>
      </c>
      <c r="H327" s="20">
        <v>29.899999999999999</v>
      </c>
      <c r="I327" s="59"/>
      <c r="J327" s="46">
        <f>IF((I327&lt;=G327),I327*H327,"ERROR STOCK")</f>
      </c>
      <c r="L327" s="14">
        <v>4</v>
      </c>
    </row>
    <row r="328">
      <c r="A328" s="15" t="s">
        <v>1037</v>
      </c>
      <c r="B328" s="16" t="s">
        <v>1038</v>
      </c>
      <c r="C328" s="14" t="s">
        <v>1032</v>
      </c>
      <c r="D328" s="14" t="s">
        <v>1039</v>
      </c>
      <c r="E328" s="24" t="s">
        <v>333</v>
      </c>
      <c r="F328" s="17" t="s">
        <v>26</v>
      </c>
      <c r="G328" s="26">
        <f>IF(L328&gt;47,"48+",L328)</f>
      </c>
      <c r="H328" s="20">
        <v>23.899999999999999</v>
      </c>
      <c r="I328" s="59"/>
      <c r="J328" s="46">
        <f>IF((I328&lt;=G328),I328*H328,"ERROR STOCK")</f>
      </c>
      <c r="L328" s="14">
        <v>4</v>
      </c>
    </row>
    <row r="329">
      <c r="A329" s="15" t="s">
        <v>1040</v>
      </c>
      <c r="B329" s="16" t="s">
        <v>1041</v>
      </c>
      <c r="C329" s="14" t="s">
        <v>1032</v>
      </c>
      <c r="D329" s="14" t="s">
        <v>1042</v>
      </c>
      <c r="E329" s="24" t="s">
        <v>333</v>
      </c>
      <c r="F329" s="17" t="s">
        <v>26</v>
      </c>
      <c r="G329" s="26">
        <f>IF(L329&gt;47,"48+",L329)</f>
      </c>
      <c r="H329" s="20">
        <v>54.899999999999999</v>
      </c>
      <c r="I329" s="59"/>
      <c r="J329" s="46">
        <f>IF((I329&lt;=G329),I329*H329,"ERROR STOCK")</f>
      </c>
      <c r="L329" s="14">
        <v>4</v>
      </c>
    </row>
    <row r="330">
      <c r="A330" s="15" t="s">
        <v>1043</v>
      </c>
      <c r="B330" s="16" t="s">
        <v>1044</v>
      </c>
      <c r="C330" s="14" t="s">
        <v>1032</v>
      </c>
      <c r="D330" s="14" t="s">
        <v>1045</v>
      </c>
      <c r="E330" s="24" t="s">
        <v>333</v>
      </c>
      <c r="F330" s="17" t="s">
        <v>26</v>
      </c>
      <c r="G330" s="26">
        <f>IF(L330&gt;47,"48+",L330)</f>
      </c>
      <c r="H330" s="20">
        <v>28.899999999999999</v>
      </c>
      <c r="I330" s="59"/>
      <c r="J330" s="46">
        <f>IF((I330&lt;=G330),I330*H330,"ERROR STOCK")</f>
      </c>
      <c r="L330" s="14">
        <v>9</v>
      </c>
    </row>
    <row r="331">
      <c r="A331" s="15" t="s">
        <v>1046</v>
      </c>
      <c r="B331" s="16" t="s">
        <v>1047</v>
      </c>
      <c r="C331" s="14" t="s">
        <v>1032</v>
      </c>
      <c r="D331" s="14" t="s">
        <v>1048</v>
      </c>
      <c r="E331" s="24" t="s">
        <v>333</v>
      </c>
      <c r="F331" s="17" t="s">
        <v>26</v>
      </c>
      <c r="G331" s="26">
        <f>IF(L331&gt;47,"48+",L331)</f>
      </c>
      <c r="H331" s="20">
        <v>47.5</v>
      </c>
      <c r="I331" s="59"/>
      <c r="J331" s="46">
        <f>IF((I331&lt;=G331),I331*H331,"ERROR STOCK")</f>
      </c>
      <c r="L331" s="14">
        <v>3</v>
      </c>
    </row>
    <row r="332">
      <c r="A332" s="15" t="s">
        <v>1049</v>
      </c>
      <c r="B332" s="16" t="s">
        <v>1050</v>
      </c>
      <c r="C332" s="14" t="s">
        <v>1051</v>
      </c>
      <c r="D332" s="14" t="s">
        <v>1052</v>
      </c>
      <c r="E332" s="24" t="s">
        <v>33</v>
      </c>
      <c r="F332" s="17" t="s">
        <v>26</v>
      </c>
      <c r="G332" s="26">
        <f>IF(L332&gt;47,"48+",L332)</f>
      </c>
      <c r="H332" s="20">
        <v>20.989999999999998</v>
      </c>
      <c r="I332" s="59"/>
      <c r="J332" s="46">
        <f>IF((I332&lt;=G332),I332*H332,"ERROR STOCK")</f>
      </c>
      <c r="L332" s="14">
        <v>13</v>
      </c>
    </row>
    <row r="333">
      <c r="A333" s="15" t="s">
        <v>1053</v>
      </c>
      <c r="B333" s="16" t="s">
        <v>1054</v>
      </c>
      <c r="C333" s="14" t="s">
        <v>1055</v>
      </c>
      <c r="D333" s="14" t="s">
        <v>1056</v>
      </c>
      <c r="E333" s="24" t="s">
        <v>333</v>
      </c>
      <c r="F333" s="17" t="s">
        <v>26</v>
      </c>
      <c r="G333" s="26">
        <f>IF(L333&gt;47,"48+",L333)</f>
      </c>
      <c r="H333" s="20">
        <v>33.899999999999999</v>
      </c>
      <c r="I333" s="59"/>
      <c r="J333" s="46">
        <f>IF((I333&lt;=G333),I333*H333,"ERROR STOCK")</f>
      </c>
      <c r="L333" s="14">
        <v>9</v>
      </c>
    </row>
    <row r="334">
      <c r="A334" s="15" t="s">
        <v>1057</v>
      </c>
      <c r="B334" s="16" t="s">
        <v>1058</v>
      </c>
      <c r="C334" s="14" t="s">
        <v>1055</v>
      </c>
      <c r="D334" s="14" t="s">
        <v>1059</v>
      </c>
      <c r="E334" s="24" t="s">
        <v>46</v>
      </c>
      <c r="F334" s="17" t="s">
        <v>26</v>
      </c>
      <c r="G334" s="26">
        <f>IF(L334&gt;47,"48+",L334)</f>
      </c>
      <c r="H334" s="20">
        <v>24.899999999999999</v>
      </c>
      <c r="I334" s="59"/>
      <c r="J334" s="46">
        <f>IF((I334&lt;=G334),I334*H334,"ERROR STOCK")</f>
      </c>
      <c r="L334" s="14">
        <v>11</v>
      </c>
    </row>
    <row r="335">
      <c r="A335" s="15" t="s">
        <v>1060</v>
      </c>
      <c r="B335" s="16" t="s">
        <v>1061</v>
      </c>
      <c r="C335" s="14" t="s">
        <v>1062</v>
      </c>
      <c r="D335" s="14" t="s">
        <v>1063</v>
      </c>
      <c r="E335" s="24" t="s">
        <v>46</v>
      </c>
      <c r="F335" s="17" t="s">
        <v>26</v>
      </c>
      <c r="G335" s="26">
        <f>IF(L335&gt;47,"48+",L335)</f>
      </c>
      <c r="H335" s="20">
        <v>77.989999999999995</v>
      </c>
      <c r="I335" s="59"/>
      <c r="J335" s="46">
        <f>IF((I335&lt;=G335),I335*H335,"ERROR STOCK")</f>
      </c>
      <c r="L335" s="14">
        <v>1</v>
      </c>
    </row>
    <row r="336">
      <c r="A336" s="15" t="s">
        <v>1064</v>
      </c>
      <c r="B336" s="16" t="s">
        <v>1065</v>
      </c>
      <c r="C336" s="14" t="s">
        <v>1062</v>
      </c>
      <c r="D336" s="14" t="s">
        <v>1066</v>
      </c>
      <c r="E336" s="24" t="s">
        <v>46</v>
      </c>
      <c r="F336" s="17" t="s">
        <v>26</v>
      </c>
      <c r="G336" s="26">
        <f>IF(L336&gt;47,"48+",L336)</f>
      </c>
      <c r="H336" s="20">
        <v>66.5</v>
      </c>
      <c r="I336" s="59"/>
      <c r="J336" s="46">
        <f>IF((I336&lt;=G336),I336*H336,"ERROR STOCK")</f>
      </c>
      <c r="L336" s="14">
        <v>16</v>
      </c>
    </row>
    <row r="337">
      <c r="A337" s="15" t="s">
        <v>1067</v>
      </c>
      <c r="B337" s="16" t="s">
        <v>1068</v>
      </c>
      <c r="C337" s="14" t="s">
        <v>1069</v>
      </c>
      <c r="D337" s="14" t="s">
        <v>1070</v>
      </c>
      <c r="E337" s="24" t="s">
        <v>66</v>
      </c>
      <c r="F337" s="17" t="s">
        <v>26</v>
      </c>
      <c r="G337" s="26">
        <f>IF(L337&gt;47,"48+",L337)</f>
      </c>
      <c r="H337" s="20">
        <v>14.5</v>
      </c>
      <c r="I337" s="59"/>
      <c r="J337" s="46">
        <f>IF((I337&lt;=G337),I337*H337,"ERROR STOCK")</f>
      </c>
      <c r="L337" s="14">
        <v>5</v>
      </c>
    </row>
    <row r="338">
      <c r="A338" s="15" t="s">
        <v>1071</v>
      </c>
      <c r="B338" s="16" t="s">
        <v>1072</v>
      </c>
      <c r="C338" s="14" t="s">
        <v>1069</v>
      </c>
      <c r="D338" s="14" t="s">
        <v>1073</v>
      </c>
      <c r="E338" s="24" t="s">
        <v>66</v>
      </c>
      <c r="F338" s="17" t="s">
        <v>26</v>
      </c>
      <c r="G338" s="26">
        <f>IF(L338&gt;47,"48+",L338)</f>
      </c>
      <c r="H338" s="20">
        <v>10.9</v>
      </c>
      <c r="I338" s="59"/>
      <c r="J338" s="46">
        <f>IF((I338&lt;=G338),I338*H338,"ERROR STOCK")</f>
      </c>
      <c r="L338" s="14">
        <v>7</v>
      </c>
    </row>
    <row r="339">
      <c r="A339" s="15" t="s">
        <v>1074</v>
      </c>
      <c r="B339" s="16" t="s">
        <v>1075</v>
      </c>
      <c r="C339" s="14" t="s">
        <v>1069</v>
      </c>
      <c r="D339" s="14" t="s">
        <v>1076</v>
      </c>
      <c r="E339" s="24" t="s">
        <v>33</v>
      </c>
      <c r="F339" s="17" t="s">
        <v>26</v>
      </c>
      <c r="G339" s="26">
        <f>IF(L339&gt;47,"48+",L339)</f>
      </c>
      <c r="H339" s="20">
        <v>24.5</v>
      </c>
      <c r="I339" s="59"/>
      <c r="J339" s="46">
        <f>IF((I339&lt;=G339),I339*H339,"ERROR STOCK")</f>
      </c>
      <c r="L339" s="14">
        <v>48</v>
      </c>
    </row>
    <row r="340">
      <c r="A340" s="15" t="s">
        <v>1077</v>
      </c>
      <c r="B340" s="16" t="s">
        <v>1078</v>
      </c>
      <c r="C340" s="14" t="s">
        <v>1069</v>
      </c>
      <c r="D340" s="14" t="s">
        <v>1079</v>
      </c>
      <c r="E340" s="24" t="s">
        <v>33</v>
      </c>
      <c r="F340" s="17" t="s">
        <v>26</v>
      </c>
      <c r="G340" s="26">
        <f>IF(L340&gt;47,"48+",L340)</f>
      </c>
      <c r="H340" s="20">
        <v>12.5</v>
      </c>
      <c r="I340" s="59"/>
      <c r="J340" s="46">
        <f>IF((I340&lt;=G340),I340*H340,"ERROR STOCK")</f>
      </c>
      <c r="L340" s="14">
        <v>12</v>
      </c>
    </row>
    <row r="341">
      <c r="A341" s="15" t="s">
        <v>1080</v>
      </c>
      <c r="B341" s="16" t="s">
        <v>1081</v>
      </c>
      <c r="C341" s="14" t="s">
        <v>1069</v>
      </c>
      <c r="D341" s="14" t="s">
        <v>1082</v>
      </c>
      <c r="E341" s="24" t="s">
        <v>33</v>
      </c>
      <c r="F341" s="17" t="s">
        <v>26</v>
      </c>
      <c r="G341" s="26">
        <f>IF(L341&gt;47,"48+",L341)</f>
      </c>
      <c r="H341" s="20">
        <v>31.899999999999999</v>
      </c>
      <c r="I341" s="59"/>
      <c r="J341" s="46">
        <f>IF((I341&lt;=G341),I341*H341,"ERROR STOCK")</f>
      </c>
      <c r="L341" s="14">
        <v>17</v>
      </c>
    </row>
    <row r="342">
      <c r="A342" s="15" t="s">
        <v>1083</v>
      </c>
      <c r="B342" s="16" t="s">
        <v>1084</v>
      </c>
      <c r="C342" s="14" t="s">
        <v>1069</v>
      </c>
      <c r="D342" s="14" t="s">
        <v>1085</v>
      </c>
      <c r="E342" s="24" t="s">
        <v>33</v>
      </c>
      <c r="F342" s="17" t="s">
        <v>26</v>
      </c>
      <c r="G342" s="26">
        <f>IF(L342&gt;47,"48+",L342)</f>
      </c>
      <c r="H342" s="20">
        <v>18.949999999999999</v>
      </c>
      <c r="I342" s="59"/>
      <c r="J342" s="46">
        <f>IF((I342&lt;=G342),I342*H342,"ERROR STOCK")</f>
      </c>
      <c r="L342" s="14">
        <v>34</v>
      </c>
    </row>
    <row r="343">
      <c r="A343" s="15" t="s">
        <v>1086</v>
      </c>
      <c r="B343" s="16" t="s">
        <v>1087</v>
      </c>
      <c r="C343" s="14" t="s">
        <v>1069</v>
      </c>
      <c r="D343" s="14" t="s">
        <v>1088</v>
      </c>
      <c r="E343" s="24" t="s">
        <v>33</v>
      </c>
      <c r="F343" s="17" t="s">
        <v>26</v>
      </c>
      <c r="G343" s="26">
        <f>IF(L343&gt;47,"48+",L343)</f>
      </c>
      <c r="H343" s="20">
        <v>14.5</v>
      </c>
      <c r="I343" s="59"/>
      <c r="J343" s="46">
        <f>IF((I343&lt;=G343),I343*H343,"ERROR STOCK")</f>
      </c>
      <c r="L343" s="14">
        <v>11</v>
      </c>
    </row>
    <row r="344">
      <c r="A344" s="15" t="s">
        <v>1089</v>
      </c>
      <c r="B344" s="16" t="s">
        <v>1090</v>
      </c>
      <c r="C344" s="14" t="s">
        <v>1069</v>
      </c>
      <c r="D344" s="14" t="s">
        <v>1091</v>
      </c>
      <c r="E344" s="24" t="s">
        <v>66</v>
      </c>
      <c r="F344" s="17" t="s">
        <v>26</v>
      </c>
      <c r="G344" s="26">
        <f>IF(L344&gt;47,"48+",L344)</f>
      </c>
      <c r="H344" s="20">
        <v>14.99</v>
      </c>
      <c r="I344" s="59"/>
      <c r="J344" s="46">
        <f>IF((I344&lt;=G344),I344*H344,"ERROR STOCK")</f>
      </c>
      <c r="L344" s="14">
        <v>12</v>
      </c>
    </row>
    <row r="345">
      <c r="A345" s="15" t="s">
        <v>1092</v>
      </c>
      <c r="B345" s="16" t="s">
        <v>1093</v>
      </c>
      <c r="C345" s="14" t="s">
        <v>1069</v>
      </c>
      <c r="D345" s="14" t="s">
        <v>1094</v>
      </c>
      <c r="E345" s="24" t="s">
        <v>33</v>
      </c>
      <c r="F345" s="17" t="s">
        <v>26</v>
      </c>
      <c r="G345" s="26">
        <f>IF(L345&gt;47,"48+",L345)</f>
      </c>
      <c r="H345" s="20">
        <v>13.5</v>
      </c>
      <c r="I345" s="59"/>
      <c r="J345" s="46">
        <f>IF((I345&lt;=G345),I345*H345,"ERROR STOCK")</f>
      </c>
      <c r="L345" s="14">
        <v>12</v>
      </c>
    </row>
    <row r="346">
      <c r="A346" s="15" t="s">
        <v>1095</v>
      </c>
      <c r="B346" s="16" t="s">
        <v>1096</v>
      </c>
      <c r="C346" s="14" t="s">
        <v>1069</v>
      </c>
      <c r="D346" s="14" t="s">
        <v>1097</v>
      </c>
      <c r="E346" s="24" t="s">
        <v>33</v>
      </c>
      <c r="F346" s="17" t="s">
        <v>26</v>
      </c>
      <c r="G346" s="26">
        <f>IF(L346&gt;47,"48+",L346)</f>
      </c>
      <c r="H346" s="20">
        <v>9.6199999999999992</v>
      </c>
      <c r="I346" s="59"/>
      <c r="J346" s="46">
        <f>IF((I346&lt;=G346),I346*H346,"ERROR STOCK")</f>
      </c>
      <c r="L346" s="14">
        <v>35</v>
      </c>
    </row>
    <row r="347">
      <c r="A347" s="15" t="s">
        <v>1098</v>
      </c>
      <c r="B347" s="16" t="s">
        <v>1099</v>
      </c>
      <c r="C347" s="14" t="s">
        <v>1069</v>
      </c>
      <c r="D347" s="14" t="s">
        <v>1100</v>
      </c>
      <c r="E347" s="24" t="s">
        <v>33</v>
      </c>
      <c r="F347" s="17" t="s">
        <v>26</v>
      </c>
      <c r="G347" s="26">
        <f>IF(L347&gt;47,"48+",L347)</f>
      </c>
      <c r="H347" s="20">
        <v>99.900000000000006</v>
      </c>
      <c r="I347" s="59"/>
      <c r="J347" s="46">
        <f>IF((I347&lt;=G347),I347*H347,"ERROR STOCK")</f>
      </c>
      <c r="L347" s="14">
        <v>32</v>
      </c>
    </row>
    <row r="348">
      <c r="A348" s="15" t="s">
        <v>1101</v>
      </c>
      <c r="B348" s="16" t="s">
        <v>1102</v>
      </c>
      <c r="C348" s="14" t="s">
        <v>1069</v>
      </c>
      <c r="D348" s="14" t="s">
        <v>1103</v>
      </c>
      <c r="E348" s="24" t="s">
        <v>33</v>
      </c>
      <c r="F348" s="17" t="s">
        <v>26</v>
      </c>
      <c r="G348" s="26">
        <f>IF(L348&gt;47,"48+",L348)</f>
      </c>
      <c r="H348" s="20">
        <v>17.5</v>
      </c>
      <c r="I348" s="59"/>
      <c r="J348" s="46">
        <f>IF((I348&lt;=G348),I348*H348,"ERROR STOCK")</f>
      </c>
      <c r="L348" s="14">
        <v>3</v>
      </c>
    </row>
    <row r="349">
      <c r="A349" s="15" t="s">
        <v>1104</v>
      </c>
      <c r="B349" s="16" t="s">
        <v>1105</v>
      </c>
      <c r="C349" s="14" t="s">
        <v>1069</v>
      </c>
      <c r="D349" s="14" t="s">
        <v>1106</v>
      </c>
      <c r="E349" s="24" t="s">
        <v>46</v>
      </c>
      <c r="F349" s="17" t="s">
        <v>26</v>
      </c>
      <c r="G349" s="26">
        <f>IF(L349&gt;47,"48+",L349)</f>
      </c>
      <c r="H349" s="20">
        <v>48.899999999999999</v>
      </c>
      <c r="I349" s="59"/>
      <c r="J349" s="46">
        <f>IF((I349&lt;=G349),I349*H349,"ERROR STOCK")</f>
      </c>
      <c r="L349" s="14">
        <v>11</v>
      </c>
    </row>
    <row r="350">
      <c r="A350" s="15" t="s">
        <v>1107</v>
      </c>
      <c r="B350" s="16" t="s">
        <v>1108</v>
      </c>
      <c r="C350" s="14" t="s">
        <v>1069</v>
      </c>
      <c r="D350" s="14" t="s">
        <v>1109</v>
      </c>
      <c r="E350" s="24" t="s">
        <v>33</v>
      </c>
      <c r="F350" s="17" t="s">
        <v>26</v>
      </c>
      <c r="G350" s="26">
        <f>IF(L350&gt;47,"48+",L350)</f>
      </c>
      <c r="H350" s="20">
        <v>15.5</v>
      </c>
      <c r="I350" s="59"/>
      <c r="J350" s="46">
        <f>IF((I350&lt;=G350),I350*H350,"ERROR STOCK")</f>
      </c>
      <c r="L350" s="14">
        <v>23</v>
      </c>
    </row>
    <row r="351">
      <c r="A351" s="15" t="s">
        <v>1110</v>
      </c>
      <c r="B351" s="16" t="s">
        <v>1111</v>
      </c>
      <c r="C351" s="14" t="s">
        <v>1112</v>
      </c>
      <c r="D351" s="14" t="s">
        <v>1113</v>
      </c>
      <c r="E351" s="24" t="s">
        <v>333</v>
      </c>
      <c r="F351" s="17" t="s">
        <v>26</v>
      </c>
      <c r="G351" s="26">
        <f>IF(L351&gt;47,"48+",L351)</f>
      </c>
      <c r="H351" s="20">
        <v>52.899999999999999</v>
      </c>
      <c r="I351" s="59"/>
      <c r="J351" s="46">
        <f>IF((I351&lt;=G351),I351*H351,"ERROR STOCK")</f>
      </c>
      <c r="L351" s="14">
        <v>4</v>
      </c>
    </row>
    <row r="352">
      <c r="A352" s="15" t="s">
        <v>1114</v>
      </c>
      <c r="B352" s="16" t="s">
        <v>1115</v>
      </c>
      <c r="C352" s="14" t="s">
        <v>1116</v>
      </c>
      <c r="D352" s="14" t="s">
        <v>1117</v>
      </c>
      <c r="E352" s="24" t="s">
        <v>33</v>
      </c>
      <c r="F352" s="17" t="s">
        <v>26</v>
      </c>
      <c r="G352" s="26">
        <f>IF(L352&gt;47,"48+",L352)</f>
      </c>
      <c r="H352" s="20">
        <v>24.5</v>
      </c>
      <c r="I352" s="59"/>
      <c r="J352" s="46">
        <f>IF((I352&lt;=G352),I352*H352,"ERROR STOCK")</f>
      </c>
      <c r="L352" s="14">
        <v>2</v>
      </c>
    </row>
    <row r="353">
      <c r="A353" s="15" t="s">
        <v>1118</v>
      </c>
      <c r="B353" s="16" t="s">
        <v>1119</v>
      </c>
      <c r="C353" s="14" t="s">
        <v>1116</v>
      </c>
      <c r="D353" s="14" t="s">
        <v>1120</v>
      </c>
      <c r="E353" s="24" t="s">
        <v>33</v>
      </c>
      <c r="F353" s="17" t="s">
        <v>26</v>
      </c>
      <c r="G353" s="26">
        <f>IF(L353&gt;47,"48+",L353)</f>
      </c>
      <c r="H353" s="20">
        <v>34.5</v>
      </c>
      <c r="I353" s="59"/>
      <c r="J353" s="46">
        <f>IF((I353&lt;=G353),I353*H353,"ERROR STOCK")</f>
      </c>
      <c r="L353" s="14">
        <v>5</v>
      </c>
    </row>
    <row r="354">
      <c r="A354" s="15" t="s">
        <v>1121</v>
      </c>
      <c r="B354" s="16" t="s">
        <v>1122</v>
      </c>
      <c r="C354" s="14" t="s">
        <v>1116</v>
      </c>
      <c r="D354" s="14" t="s">
        <v>1123</v>
      </c>
      <c r="E354" s="24" t="s">
        <v>46</v>
      </c>
      <c r="F354" s="17" t="s">
        <v>26</v>
      </c>
      <c r="G354" s="26">
        <f>IF(L354&gt;47,"48+",L354)</f>
      </c>
      <c r="H354" s="20">
        <v>28.989999999999998</v>
      </c>
      <c r="I354" s="59"/>
      <c r="J354" s="46">
        <f>IF((I354&lt;=G354),I354*H354,"ERROR STOCK")</f>
      </c>
      <c r="L354" s="14">
        <v>48</v>
      </c>
    </row>
    <row r="355">
      <c r="A355" s="15" t="s">
        <v>1124</v>
      </c>
      <c r="B355" s="16" t="s">
        <v>1125</v>
      </c>
      <c r="C355" s="14" t="s">
        <v>1116</v>
      </c>
      <c r="D355" s="14" t="s">
        <v>1126</v>
      </c>
      <c r="E355" s="24" t="s">
        <v>33</v>
      </c>
      <c r="F355" s="17" t="s">
        <v>26</v>
      </c>
      <c r="G355" s="26">
        <f>IF(L355&gt;47,"48+",L355)</f>
      </c>
      <c r="H355" s="20">
        <v>34.899999999999999</v>
      </c>
      <c r="I355" s="59"/>
      <c r="J355" s="46">
        <f>IF((I355&lt;=G355),I355*H355,"ERROR STOCK")</f>
      </c>
      <c r="L355" s="14">
        <v>16</v>
      </c>
    </row>
    <row r="356">
      <c r="A356" s="15" t="s">
        <v>1127</v>
      </c>
      <c r="B356" s="16" t="s">
        <v>1128</v>
      </c>
      <c r="C356" s="14" t="s">
        <v>1116</v>
      </c>
      <c r="D356" s="14" t="s">
        <v>1129</v>
      </c>
      <c r="E356" s="24" t="s">
        <v>33</v>
      </c>
      <c r="F356" s="17" t="s">
        <v>26</v>
      </c>
      <c r="G356" s="26">
        <f>IF(L356&gt;47,"48+",L356)</f>
      </c>
      <c r="H356" s="20">
        <v>19.75</v>
      </c>
      <c r="I356" s="59"/>
      <c r="J356" s="46">
        <f>IF((I356&lt;=G356),I356*H356,"ERROR STOCK")</f>
      </c>
      <c r="L356" s="14">
        <v>3</v>
      </c>
    </row>
    <row r="357">
      <c r="A357" s="15" t="s">
        <v>1130</v>
      </c>
      <c r="B357" s="16" t="s">
        <v>1131</v>
      </c>
      <c r="C357" s="14" t="s">
        <v>1116</v>
      </c>
      <c r="D357" s="14" t="s">
        <v>1132</v>
      </c>
      <c r="E357" s="24" t="s">
        <v>33</v>
      </c>
      <c r="F357" s="17" t="s">
        <v>26</v>
      </c>
      <c r="G357" s="26">
        <f>IF(L357&gt;47,"48+",L357)</f>
      </c>
      <c r="H357" s="20">
        <v>31.5</v>
      </c>
      <c r="I357" s="59"/>
      <c r="J357" s="46">
        <f>IF((I357&lt;=G357),I357*H357,"ERROR STOCK")</f>
      </c>
      <c r="L357" s="14">
        <v>18</v>
      </c>
    </row>
    <row r="358">
      <c r="A358" s="15" t="s">
        <v>1133</v>
      </c>
      <c r="B358" s="16" t="s">
        <v>1134</v>
      </c>
      <c r="C358" s="14" t="s">
        <v>1116</v>
      </c>
      <c r="D358" s="14" t="s">
        <v>1135</v>
      </c>
      <c r="E358" s="24" t="s">
        <v>33</v>
      </c>
      <c r="F358" s="17" t="s">
        <v>26</v>
      </c>
      <c r="G358" s="26">
        <f>IF(L358&gt;47,"48+",L358)</f>
      </c>
      <c r="H358" s="20">
        <v>35.899999999999999</v>
      </c>
      <c r="I358" s="59"/>
      <c r="J358" s="46">
        <f>IF((I358&lt;=G358),I358*H358,"ERROR STOCK")</f>
      </c>
      <c r="L358" s="14">
        <v>20</v>
      </c>
    </row>
    <row r="359">
      <c r="A359" s="15" t="s">
        <v>1136</v>
      </c>
      <c r="B359" s="16" t="s">
        <v>1137</v>
      </c>
      <c r="C359" s="14" t="s">
        <v>1116</v>
      </c>
      <c r="D359" s="14" t="s">
        <v>1138</v>
      </c>
      <c r="E359" s="24" t="s">
        <v>33</v>
      </c>
      <c r="F359" s="17" t="s">
        <v>26</v>
      </c>
      <c r="G359" s="26">
        <f>IF(L359&gt;47,"48+",L359)</f>
      </c>
      <c r="H359" s="20">
        <v>43.899999999999999</v>
      </c>
      <c r="I359" s="59"/>
      <c r="J359" s="46">
        <f>IF((I359&lt;=G359),I359*H359,"ERROR STOCK")</f>
      </c>
      <c r="L359" s="14">
        <v>42</v>
      </c>
    </row>
    <row r="360">
      <c r="A360" s="15" t="s">
        <v>1139</v>
      </c>
      <c r="B360" s="16" t="s">
        <v>1140</v>
      </c>
      <c r="C360" s="14" t="s">
        <v>1116</v>
      </c>
      <c r="D360" s="14" t="s">
        <v>1141</v>
      </c>
      <c r="E360" s="24" t="s">
        <v>97</v>
      </c>
      <c r="F360" s="17" t="s">
        <v>26</v>
      </c>
      <c r="G360" s="26">
        <f>IF(L360&gt;47,"48+",L360)</f>
      </c>
      <c r="H360" s="20">
        <v>34.5</v>
      </c>
      <c r="I360" s="59"/>
      <c r="J360" s="46">
        <f>IF((I360&lt;=G360),I360*H360,"ERROR STOCK")</f>
      </c>
      <c r="L360" s="14">
        <v>4</v>
      </c>
    </row>
    <row r="361">
      <c r="A361" s="15" t="s">
        <v>1142</v>
      </c>
      <c r="B361" s="16" t="s">
        <v>1143</v>
      </c>
      <c r="C361" s="14" t="s">
        <v>1116</v>
      </c>
      <c r="D361" s="14" t="s">
        <v>1144</v>
      </c>
      <c r="E361" s="24" t="s">
        <v>33</v>
      </c>
      <c r="F361" s="17" t="s">
        <v>26</v>
      </c>
      <c r="G361" s="26">
        <f>IF(L361&gt;47,"48+",L361)</f>
      </c>
      <c r="H361" s="20">
        <v>26.899999999999999</v>
      </c>
      <c r="I361" s="59"/>
      <c r="J361" s="46">
        <f>IF((I361&lt;=G361),I361*H361,"ERROR STOCK")</f>
      </c>
      <c r="L361" s="14">
        <v>11</v>
      </c>
    </row>
    <row r="362">
      <c r="A362" s="15" t="s">
        <v>1145</v>
      </c>
      <c r="B362" s="16" t="s">
        <v>1146</v>
      </c>
      <c r="C362" s="14" t="s">
        <v>1116</v>
      </c>
      <c r="D362" s="14" t="s">
        <v>1147</v>
      </c>
      <c r="E362" s="24" t="s">
        <v>33</v>
      </c>
      <c r="F362" s="17" t="s">
        <v>26</v>
      </c>
      <c r="G362" s="26">
        <f>IF(L362&gt;47,"48+",L362)</f>
      </c>
      <c r="H362" s="20">
        <v>36.899999999999999</v>
      </c>
      <c r="I362" s="59"/>
      <c r="J362" s="46">
        <f>IF((I362&lt;=G362),I362*H362,"ERROR STOCK")</f>
      </c>
      <c r="L362" s="14">
        <v>15</v>
      </c>
    </row>
    <row r="363">
      <c r="A363" s="15" t="s">
        <v>1148</v>
      </c>
      <c r="B363" s="16" t="s">
        <v>1149</v>
      </c>
      <c r="C363" s="14" t="s">
        <v>1116</v>
      </c>
      <c r="D363" s="14" t="s">
        <v>1150</v>
      </c>
      <c r="E363" s="24" t="s">
        <v>33</v>
      </c>
      <c r="F363" s="17" t="s">
        <v>26</v>
      </c>
      <c r="G363" s="26">
        <f>IF(L363&gt;47,"48+",L363)</f>
      </c>
      <c r="H363" s="20">
        <v>34.990000000000002</v>
      </c>
      <c r="I363" s="59"/>
      <c r="J363" s="46">
        <f>IF((I363&lt;=G363),I363*H363,"ERROR STOCK")</f>
      </c>
      <c r="L363" s="14">
        <v>48</v>
      </c>
    </row>
    <row r="364">
      <c r="A364" s="15" t="s">
        <v>1151</v>
      </c>
      <c r="B364" s="16" t="s">
        <v>1152</v>
      </c>
      <c r="C364" s="14" t="s">
        <v>1116</v>
      </c>
      <c r="D364" s="14" t="s">
        <v>1153</v>
      </c>
      <c r="E364" s="24" t="s">
        <v>33</v>
      </c>
      <c r="F364" s="17" t="s">
        <v>26</v>
      </c>
      <c r="G364" s="26">
        <f>IF(L364&gt;47,"48+",L364)</f>
      </c>
      <c r="H364" s="20">
        <v>48.899999999999999</v>
      </c>
      <c r="I364" s="59"/>
      <c r="J364" s="46">
        <f>IF((I364&lt;=G364),I364*H364,"ERROR STOCK")</f>
      </c>
      <c r="L364" s="14">
        <v>48</v>
      </c>
    </row>
    <row r="365">
      <c r="A365" s="15" t="s">
        <v>1154</v>
      </c>
      <c r="B365" s="16" t="s">
        <v>1155</v>
      </c>
      <c r="C365" s="14" t="s">
        <v>1116</v>
      </c>
      <c r="D365" s="14" t="s">
        <v>1156</v>
      </c>
      <c r="E365" s="24" t="s">
        <v>33</v>
      </c>
      <c r="F365" s="17" t="s">
        <v>26</v>
      </c>
      <c r="G365" s="26">
        <f>IF(L365&gt;47,"48+",L365)</f>
      </c>
      <c r="H365" s="20">
        <v>32.5</v>
      </c>
      <c r="I365" s="59"/>
      <c r="J365" s="46">
        <f>IF((I365&lt;=G365),I365*H365,"ERROR STOCK")</f>
      </c>
      <c r="L365" s="14">
        <v>1</v>
      </c>
    </row>
    <row r="366">
      <c r="A366" s="15" t="s">
        <v>1157</v>
      </c>
      <c r="B366" s="16" t="s">
        <v>1158</v>
      </c>
      <c r="C366" s="14" t="s">
        <v>1159</v>
      </c>
      <c r="D366" s="14" t="s">
        <v>1160</v>
      </c>
      <c r="E366" s="24" t="s">
        <v>46</v>
      </c>
      <c r="F366" s="17" t="s">
        <v>26</v>
      </c>
      <c r="G366" s="26">
        <f>IF(L366&gt;47,"48+",L366)</f>
      </c>
      <c r="H366" s="20">
        <v>75.900000000000006</v>
      </c>
      <c r="I366" s="59"/>
      <c r="J366" s="46">
        <f>IF((I366&lt;=G366),I366*H366,"ERROR STOCK")</f>
      </c>
      <c r="L366" s="14">
        <v>48</v>
      </c>
    </row>
    <row r="367">
      <c r="A367" s="15" t="s">
        <v>1161</v>
      </c>
      <c r="B367" s="16" t="s">
        <v>1162</v>
      </c>
      <c r="C367" s="14" t="s">
        <v>1159</v>
      </c>
      <c r="D367" s="14" t="s">
        <v>1163</v>
      </c>
      <c r="E367" s="24" t="s">
        <v>333</v>
      </c>
      <c r="F367" s="17" t="s">
        <v>26</v>
      </c>
      <c r="G367" s="26">
        <f>IF(L367&gt;47,"48+",L367)</f>
      </c>
      <c r="H367" s="20">
        <v>12.99</v>
      </c>
      <c r="I367" s="59"/>
      <c r="J367" s="46">
        <f>IF((I367&lt;=G367),I367*H367,"ERROR STOCK")</f>
      </c>
      <c r="L367" s="14">
        <v>17</v>
      </c>
    </row>
    <row r="368">
      <c r="A368" s="15" t="s">
        <v>1164</v>
      </c>
      <c r="B368" s="16" t="s">
        <v>1165</v>
      </c>
      <c r="C368" s="14" t="s">
        <v>1159</v>
      </c>
      <c r="D368" s="14" t="s">
        <v>1166</v>
      </c>
      <c r="E368" s="24" t="s">
        <v>46</v>
      </c>
      <c r="F368" s="17" t="s">
        <v>26</v>
      </c>
      <c r="G368" s="26">
        <f>IF(L368&gt;47,"48+",L368)</f>
      </c>
      <c r="H368" s="20">
        <v>54.899999999999999</v>
      </c>
      <c r="I368" s="59"/>
      <c r="J368" s="46">
        <f>IF((I368&lt;=G368),I368*H368,"ERROR STOCK")</f>
      </c>
      <c r="L368" s="14">
        <v>8</v>
      </c>
    </row>
    <row r="369">
      <c r="A369" s="15" t="s">
        <v>1167</v>
      </c>
      <c r="B369" s="16" t="s">
        <v>1168</v>
      </c>
      <c r="C369" s="14" t="s">
        <v>1159</v>
      </c>
      <c r="D369" s="14" t="s">
        <v>1169</v>
      </c>
      <c r="E369" s="24" t="s">
        <v>33</v>
      </c>
      <c r="F369" s="17" t="s">
        <v>26</v>
      </c>
      <c r="G369" s="26">
        <f>IF(L369&gt;47,"48+",L369)</f>
      </c>
      <c r="H369" s="20">
        <v>64.900000000000006</v>
      </c>
      <c r="I369" s="59"/>
      <c r="J369" s="46">
        <f>IF((I369&lt;=G369),I369*H369,"ERROR STOCK")</f>
      </c>
      <c r="L369" s="14">
        <v>28</v>
      </c>
    </row>
    <row r="370">
      <c r="A370" s="15" t="s">
        <v>1170</v>
      </c>
      <c r="B370" s="16" t="s">
        <v>1171</v>
      </c>
      <c r="C370" s="14" t="s">
        <v>1159</v>
      </c>
      <c r="D370" s="14" t="s">
        <v>1172</v>
      </c>
      <c r="E370" s="24" t="s">
        <v>46</v>
      </c>
      <c r="F370" s="17" t="s">
        <v>26</v>
      </c>
      <c r="G370" s="26">
        <f>IF(L370&gt;47,"48+",L370)</f>
      </c>
      <c r="H370" s="20">
        <v>59.899999999999999</v>
      </c>
      <c r="I370" s="59"/>
      <c r="J370" s="46">
        <f>IF((I370&lt;=G370),I370*H370,"ERROR STOCK")</f>
      </c>
      <c r="L370" s="14">
        <v>1</v>
      </c>
    </row>
    <row r="371">
      <c r="A371" s="15" t="s">
        <v>1173</v>
      </c>
      <c r="B371" s="16" t="s">
        <v>1174</v>
      </c>
      <c r="C371" s="14" t="s">
        <v>1159</v>
      </c>
      <c r="D371" s="14" t="s">
        <v>1175</v>
      </c>
      <c r="E371" s="24" t="s">
        <v>33</v>
      </c>
      <c r="F371" s="17" t="s">
        <v>26</v>
      </c>
      <c r="G371" s="26">
        <f>IF(L371&gt;47,"48+",L371)</f>
      </c>
      <c r="H371" s="20">
        <v>329</v>
      </c>
      <c r="I371" s="59"/>
      <c r="J371" s="46">
        <f>IF((I371&lt;=G371),I371*H371,"ERROR STOCK")</f>
      </c>
      <c r="L371" s="14">
        <v>3</v>
      </c>
    </row>
    <row r="372">
      <c r="A372" s="15" t="s">
        <v>1176</v>
      </c>
      <c r="B372" s="16" t="s">
        <v>1177</v>
      </c>
      <c r="C372" s="14" t="s">
        <v>1159</v>
      </c>
      <c r="D372" s="14" t="s">
        <v>1178</v>
      </c>
      <c r="E372" s="24" t="s">
        <v>41</v>
      </c>
      <c r="F372" s="17" t="s">
        <v>26</v>
      </c>
      <c r="G372" s="26">
        <f>IF(L372&gt;47,"48+",L372)</f>
      </c>
      <c r="H372" s="20">
        <v>76.900000000000006</v>
      </c>
      <c r="I372" s="59"/>
      <c r="J372" s="46">
        <f>IF((I372&lt;=G372),I372*H372,"ERROR STOCK")</f>
      </c>
      <c r="L372" s="14">
        <v>48</v>
      </c>
    </row>
    <row r="373">
      <c r="A373" s="15" t="s">
        <v>1179</v>
      </c>
      <c r="B373" s="16" t="s">
        <v>1180</v>
      </c>
      <c r="C373" s="14" t="s">
        <v>1159</v>
      </c>
      <c r="D373" s="14" t="s">
        <v>1181</v>
      </c>
      <c r="E373" s="24" t="s">
        <v>33</v>
      </c>
      <c r="F373" s="17" t="s">
        <v>26</v>
      </c>
      <c r="G373" s="26">
        <f>IF(L373&gt;47,"48+",L373)</f>
      </c>
      <c r="H373" s="20">
        <v>81.5</v>
      </c>
      <c r="I373" s="59"/>
      <c r="J373" s="46">
        <f>IF((I373&lt;=G373),I373*H373,"ERROR STOCK")</f>
      </c>
      <c r="L373" s="14">
        <v>22</v>
      </c>
    </row>
    <row r="374">
      <c r="A374" s="15" t="s">
        <v>1182</v>
      </c>
      <c r="B374" s="16" t="s">
        <v>1183</v>
      </c>
      <c r="C374" s="14" t="s">
        <v>1159</v>
      </c>
      <c r="D374" s="14" t="s">
        <v>1184</v>
      </c>
      <c r="E374" s="24" t="s">
        <v>33</v>
      </c>
      <c r="F374" s="17" t="s">
        <v>26</v>
      </c>
      <c r="G374" s="26">
        <f>IF(L374&gt;47,"48+",L374)</f>
      </c>
      <c r="H374" s="20">
        <v>56.899999999999999</v>
      </c>
      <c r="I374" s="59"/>
      <c r="J374" s="46">
        <f>IF((I374&lt;=G374),I374*H374,"ERROR STOCK")</f>
      </c>
      <c r="L374" s="14">
        <v>24</v>
      </c>
    </row>
    <row r="375">
      <c r="A375" s="15" t="s">
        <v>1185</v>
      </c>
      <c r="B375" s="16" t="s">
        <v>1186</v>
      </c>
      <c r="C375" s="14" t="s">
        <v>1159</v>
      </c>
      <c r="D375" s="14" t="s">
        <v>1187</v>
      </c>
      <c r="E375" s="24" t="s">
        <v>33</v>
      </c>
      <c r="F375" s="17" t="s">
        <v>26</v>
      </c>
      <c r="G375" s="26">
        <f>IF(L375&gt;47,"48+",L375)</f>
      </c>
      <c r="H375" s="20">
        <v>54.899999999999999</v>
      </c>
      <c r="I375" s="59"/>
      <c r="J375" s="46">
        <f>IF((I375&lt;=G375),I375*H375,"ERROR STOCK")</f>
      </c>
      <c r="L375" s="14">
        <v>17</v>
      </c>
    </row>
    <row r="376">
      <c r="A376" s="15" t="s">
        <v>1188</v>
      </c>
      <c r="B376" s="16" t="s">
        <v>1189</v>
      </c>
      <c r="C376" s="14" t="s">
        <v>1159</v>
      </c>
      <c r="D376" s="14" t="s">
        <v>1190</v>
      </c>
      <c r="E376" s="24" t="s">
        <v>333</v>
      </c>
      <c r="F376" s="17" t="s">
        <v>26</v>
      </c>
      <c r="G376" s="26">
        <f>IF(L376&gt;47,"48+",L376)</f>
      </c>
      <c r="H376" s="20">
        <v>21.989999999999998</v>
      </c>
      <c r="I376" s="59"/>
      <c r="J376" s="46">
        <f>IF((I376&lt;=G376),I376*H376,"ERROR STOCK")</f>
      </c>
      <c r="L376" s="14">
        <v>1</v>
      </c>
    </row>
    <row r="377">
      <c r="A377" s="15" t="s">
        <v>1191</v>
      </c>
      <c r="B377" s="16" t="s">
        <v>1192</v>
      </c>
      <c r="C377" s="14" t="s">
        <v>1159</v>
      </c>
      <c r="D377" s="14" t="s">
        <v>1193</v>
      </c>
      <c r="E377" s="24" t="s">
        <v>33</v>
      </c>
      <c r="F377" s="17" t="s">
        <v>26</v>
      </c>
      <c r="G377" s="26">
        <f>IF(L377&gt;47,"48+",L377)</f>
      </c>
      <c r="H377" s="20">
        <v>83.989999999999995</v>
      </c>
      <c r="I377" s="59"/>
      <c r="J377" s="46">
        <f>IF((I377&lt;=G377),I377*H377,"ERROR STOCK")</f>
      </c>
      <c r="L377" s="14">
        <v>22</v>
      </c>
    </row>
    <row r="378">
      <c r="A378" s="15" t="s">
        <v>1194</v>
      </c>
      <c r="B378" s="16" t="s">
        <v>1195</v>
      </c>
      <c r="C378" s="14" t="s">
        <v>1159</v>
      </c>
      <c r="D378" s="14" t="s">
        <v>1196</v>
      </c>
      <c r="E378" s="24" t="s">
        <v>46</v>
      </c>
      <c r="F378" s="17" t="s">
        <v>26</v>
      </c>
      <c r="G378" s="26">
        <f>IF(L378&gt;47,"48+",L378)</f>
      </c>
      <c r="H378" s="20">
        <v>74.900000000000006</v>
      </c>
      <c r="I378" s="59"/>
      <c r="J378" s="46">
        <f>IF((I378&lt;=G378),I378*H378,"ERROR STOCK")</f>
      </c>
      <c r="L378" s="14">
        <v>48</v>
      </c>
    </row>
    <row r="379">
      <c r="A379" s="15" t="s">
        <v>1197</v>
      </c>
      <c r="B379" s="16" t="s">
        <v>1198</v>
      </c>
      <c r="C379" s="14" t="s">
        <v>1159</v>
      </c>
      <c r="D379" s="14" t="s">
        <v>1199</v>
      </c>
      <c r="E379" s="24" t="s">
        <v>46</v>
      </c>
      <c r="F379" s="17" t="s">
        <v>26</v>
      </c>
      <c r="G379" s="26">
        <f>IF(L379&gt;47,"48+",L379)</f>
      </c>
      <c r="H379" s="20">
        <v>74.900000000000006</v>
      </c>
      <c r="I379" s="59"/>
      <c r="J379" s="46">
        <f>IF((I379&lt;=G379),I379*H379,"ERROR STOCK")</f>
      </c>
      <c r="L379" s="14">
        <v>10</v>
      </c>
    </row>
    <row r="380">
      <c r="A380" s="15" t="s">
        <v>1200</v>
      </c>
      <c r="B380" s="16" t="s">
        <v>1201</v>
      </c>
      <c r="C380" s="14" t="s">
        <v>1159</v>
      </c>
      <c r="D380" s="14" t="s">
        <v>1202</v>
      </c>
      <c r="E380" s="24" t="s">
        <v>33</v>
      </c>
      <c r="F380" s="17" t="s">
        <v>26</v>
      </c>
      <c r="G380" s="26">
        <f>IF(L380&gt;47,"48+",L380)</f>
      </c>
      <c r="H380" s="20">
        <v>62.899999999999999</v>
      </c>
      <c r="I380" s="59"/>
      <c r="J380" s="46">
        <f>IF((I380&lt;=G380),I380*H380,"ERROR STOCK")</f>
      </c>
      <c r="L380" s="14">
        <v>6</v>
      </c>
    </row>
    <row r="381">
      <c r="A381" s="15" t="s">
        <v>1203</v>
      </c>
      <c r="B381" s="16" t="s">
        <v>1204</v>
      </c>
      <c r="C381" s="14" t="s">
        <v>1159</v>
      </c>
      <c r="D381" s="14" t="s">
        <v>1205</v>
      </c>
      <c r="E381" s="24" t="s">
        <v>33</v>
      </c>
      <c r="F381" s="17" t="s">
        <v>26</v>
      </c>
      <c r="G381" s="26">
        <f>IF(L381&gt;47,"48+",L381)</f>
      </c>
      <c r="H381" s="20">
        <v>64.989999999999995</v>
      </c>
      <c r="I381" s="59"/>
      <c r="J381" s="46">
        <f>IF((I381&lt;=G381),I381*H381,"ERROR STOCK")</f>
      </c>
      <c r="L381" s="14">
        <v>5</v>
      </c>
    </row>
    <row r="382">
      <c r="A382" s="15" t="s">
        <v>1206</v>
      </c>
      <c r="B382" s="16" t="s">
        <v>1207</v>
      </c>
      <c r="C382" s="14" t="s">
        <v>1159</v>
      </c>
      <c r="D382" s="14" t="s">
        <v>1208</v>
      </c>
      <c r="E382" s="24" t="s">
        <v>333</v>
      </c>
      <c r="F382" s="17" t="s">
        <v>26</v>
      </c>
      <c r="G382" s="26">
        <f>IF(L382&gt;47,"48+",L382)</f>
      </c>
      <c r="H382" s="20">
        <v>161.90000000000001</v>
      </c>
      <c r="I382" s="59"/>
      <c r="J382" s="46">
        <f>IF((I382&lt;=G382),I382*H382,"ERROR STOCK")</f>
      </c>
      <c r="L382" s="14">
        <v>2</v>
      </c>
    </row>
    <row r="383">
      <c r="A383" s="15" t="s">
        <v>1209</v>
      </c>
      <c r="B383" s="16" t="s">
        <v>1210</v>
      </c>
      <c r="C383" s="14" t="s">
        <v>1159</v>
      </c>
      <c r="D383" s="14" t="s">
        <v>1211</v>
      </c>
      <c r="E383" s="24" t="s">
        <v>97</v>
      </c>
      <c r="F383" s="17" t="s">
        <v>26</v>
      </c>
      <c r="G383" s="26">
        <f>IF(L383&gt;47,"48+",L383)</f>
      </c>
      <c r="H383" s="20">
        <v>69.900000000000006</v>
      </c>
      <c r="I383" s="59"/>
      <c r="J383" s="46">
        <f>IF((I383&lt;=G383),I383*H383,"ERROR STOCK")</f>
      </c>
      <c r="L383" s="14">
        <v>10</v>
      </c>
    </row>
    <row r="384">
      <c r="A384" s="15" t="s">
        <v>1212</v>
      </c>
      <c r="B384" s="16" t="s">
        <v>1213</v>
      </c>
      <c r="C384" s="14" t="s">
        <v>1214</v>
      </c>
      <c r="D384" s="14" t="s">
        <v>1215</v>
      </c>
      <c r="E384" s="24" t="s">
        <v>33</v>
      </c>
      <c r="F384" s="17" t="s">
        <v>26</v>
      </c>
      <c r="G384" s="26">
        <f>IF(L384&gt;47,"48+",L384)</f>
      </c>
      <c r="H384" s="20">
        <v>9.9000000000000004</v>
      </c>
      <c r="I384" s="59"/>
      <c r="J384" s="46">
        <f>IF((I384&lt;=G384),I384*H384,"ERROR STOCK")</f>
      </c>
      <c r="L384" s="14">
        <v>5</v>
      </c>
    </row>
    <row r="385">
      <c r="A385" s="15" t="s">
        <v>1216</v>
      </c>
      <c r="B385" s="16" t="s">
        <v>1217</v>
      </c>
      <c r="C385" s="14" t="s">
        <v>1218</v>
      </c>
      <c r="D385" s="14" t="s">
        <v>1219</v>
      </c>
      <c r="E385" s="24" t="s">
        <v>33</v>
      </c>
      <c r="F385" s="17" t="s">
        <v>26</v>
      </c>
      <c r="G385" s="26">
        <f>IF(L385&gt;47,"48+",L385)</f>
      </c>
      <c r="H385" s="20">
        <v>21.989999999999998</v>
      </c>
      <c r="I385" s="59"/>
      <c r="J385" s="46">
        <f>IF((I385&lt;=G385),I385*H385,"ERROR STOCK")</f>
      </c>
      <c r="L385" s="14">
        <v>48</v>
      </c>
    </row>
    <row r="386">
      <c r="A386" s="15" t="s">
        <v>1220</v>
      </c>
      <c r="B386" s="16" t="s">
        <v>1221</v>
      </c>
      <c r="C386" s="14" t="s">
        <v>1218</v>
      </c>
      <c r="D386" s="14" t="s">
        <v>1222</v>
      </c>
      <c r="E386" s="24" t="s">
        <v>46</v>
      </c>
      <c r="F386" s="17" t="s">
        <v>26</v>
      </c>
      <c r="G386" s="26">
        <f>IF(L386&gt;47,"48+",L386)</f>
      </c>
      <c r="H386" s="20">
        <v>36.899999999999999</v>
      </c>
      <c r="I386" s="59"/>
      <c r="J386" s="46">
        <f>IF((I386&lt;=G386),I386*H386,"ERROR STOCK")</f>
      </c>
      <c r="L386" s="14">
        <v>14</v>
      </c>
    </row>
    <row r="387">
      <c r="A387" s="15" t="s">
        <v>1223</v>
      </c>
      <c r="B387" s="16" t="s">
        <v>1224</v>
      </c>
      <c r="C387" s="14" t="s">
        <v>1218</v>
      </c>
      <c r="D387" s="14" t="s">
        <v>1225</v>
      </c>
      <c r="E387" s="24" t="s">
        <v>46</v>
      </c>
      <c r="F387" s="17" t="s">
        <v>26</v>
      </c>
      <c r="G387" s="26">
        <f>IF(L387&gt;47,"48+",L387)</f>
      </c>
      <c r="H387" s="20">
        <v>34.899999999999999</v>
      </c>
      <c r="I387" s="59"/>
      <c r="J387" s="46">
        <f>IF((I387&lt;=G387),I387*H387,"ERROR STOCK")</f>
      </c>
      <c r="L387" s="14">
        <v>48</v>
      </c>
    </row>
    <row r="388">
      <c r="A388" s="15" t="s">
        <v>1226</v>
      </c>
      <c r="B388" s="16" t="s">
        <v>1227</v>
      </c>
      <c r="C388" s="14" t="s">
        <v>1218</v>
      </c>
      <c r="D388" s="14" t="s">
        <v>1228</v>
      </c>
      <c r="E388" s="24" t="s">
        <v>33</v>
      </c>
      <c r="F388" s="17" t="s">
        <v>26</v>
      </c>
      <c r="G388" s="26">
        <f>IF(L388&gt;47,"48+",L388)</f>
      </c>
      <c r="H388" s="20">
        <v>39.899999999999999</v>
      </c>
      <c r="I388" s="59"/>
      <c r="J388" s="46">
        <f>IF((I388&lt;=G388),I388*H388,"ERROR STOCK")</f>
      </c>
      <c r="L388" s="14">
        <v>26</v>
      </c>
    </row>
    <row r="389">
      <c r="A389" s="15" t="s">
        <v>1229</v>
      </c>
      <c r="B389" s="16" t="s">
        <v>1230</v>
      </c>
      <c r="C389" s="14" t="s">
        <v>1218</v>
      </c>
      <c r="D389" s="14" t="s">
        <v>1231</v>
      </c>
      <c r="E389" s="24" t="s">
        <v>33</v>
      </c>
      <c r="F389" s="17" t="s">
        <v>26</v>
      </c>
      <c r="G389" s="26">
        <f>IF(L389&gt;47,"48+",L389)</f>
      </c>
      <c r="H389" s="20">
        <v>37.5</v>
      </c>
      <c r="I389" s="59"/>
      <c r="J389" s="46">
        <f>IF((I389&lt;=G389),I389*H389,"ERROR STOCK")</f>
      </c>
      <c r="L389" s="14">
        <v>1</v>
      </c>
    </row>
    <row r="390">
      <c r="A390" s="15" t="s">
        <v>1232</v>
      </c>
      <c r="B390" s="16" t="s">
        <v>1233</v>
      </c>
      <c r="C390" s="14" t="s">
        <v>1218</v>
      </c>
      <c r="D390" s="14" t="s">
        <v>1234</v>
      </c>
      <c r="E390" s="24" t="s">
        <v>33</v>
      </c>
      <c r="F390" s="17" t="s">
        <v>26</v>
      </c>
      <c r="G390" s="26">
        <f>IF(L390&gt;47,"48+",L390)</f>
      </c>
      <c r="H390" s="20">
        <v>62.899999999999999</v>
      </c>
      <c r="I390" s="59"/>
      <c r="J390" s="46">
        <f>IF((I390&lt;=G390),I390*H390,"ERROR STOCK")</f>
      </c>
      <c r="L390" s="14">
        <v>23</v>
      </c>
    </row>
    <row r="391">
      <c r="A391" s="15" t="s">
        <v>1235</v>
      </c>
      <c r="B391" s="16" t="s">
        <v>1236</v>
      </c>
      <c r="C391" s="14" t="s">
        <v>1218</v>
      </c>
      <c r="D391" s="14" t="s">
        <v>1237</v>
      </c>
      <c r="E391" s="24" t="s">
        <v>33</v>
      </c>
      <c r="F391" s="17" t="s">
        <v>26</v>
      </c>
      <c r="G391" s="26">
        <f>IF(L391&gt;47,"48+",L391)</f>
      </c>
      <c r="H391" s="20">
        <v>22.989999999999998</v>
      </c>
      <c r="I391" s="59"/>
      <c r="J391" s="46">
        <f>IF((I391&lt;=G391),I391*H391,"ERROR STOCK")</f>
      </c>
      <c r="L391" s="14">
        <v>14</v>
      </c>
    </row>
    <row r="392">
      <c r="A392" s="15" t="s">
        <v>1238</v>
      </c>
      <c r="B392" s="16" t="s">
        <v>1239</v>
      </c>
      <c r="C392" s="14" t="s">
        <v>1218</v>
      </c>
      <c r="D392" s="14" t="s">
        <v>1240</v>
      </c>
      <c r="E392" s="24" t="s">
        <v>33</v>
      </c>
      <c r="F392" s="17" t="s">
        <v>26</v>
      </c>
      <c r="G392" s="26">
        <f>IF(L392&gt;47,"48+",L392)</f>
      </c>
      <c r="H392" s="20">
        <v>29.5</v>
      </c>
      <c r="I392" s="59"/>
      <c r="J392" s="46">
        <f>IF((I392&lt;=G392),I392*H392,"ERROR STOCK")</f>
      </c>
      <c r="L392" s="14">
        <v>3</v>
      </c>
    </row>
    <row r="393">
      <c r="A393" s="15" t="s">
        <v>1241</v>
      </c>
      <c r="B393" s="16" t="s">
        <v>1242</v>
      </c>
      <c r="C393" s="14" t="s">
        <v>1218</v>
      </c>
      <c r="D393" s="14" t="s">
        <v>1243</v>
      </c>
      <c r="E393" s="24" t="s">
        <v>97</v>
      </c>
      <c r="F393" s="17" t="s">
        <v>26</v>
      </c>
      <c r="G393" s="26">
        <f>IF(L393&gt;47,"48+",L393)</f>
      </c>
      <c r="H393" s="20">
        <v>47.5</v>
      </c>
      <c r="I393" s="59"/>
      <c r="J393" s="46">
        <f>IF((I393&lt;=G393),I393*H393,"ERROR STOCK")</f>
      </c>
      <c r="L393" s="14">
        <v>3</v>
      </c>
    </row>
    <row r="394">
      <c r="A394" s="15" t="s">
        <v>1244</v>
      </c>
      <c r="B394" s="16" t="s">
        <v>1245</v>
      </c>
      <c r="C394" s="14" t="s">
        <v>1218</v>
      </c>
      <c r="D394" s="14" t="s">
        <v>1246</v>
      </c>
      <c r="E394" s="24" t="s">
        <v>97</v>
      </c>
      <c r="F394" s="17" t="s">
        <v>26</v>
      </c>
      <c r="G394" s="26">
        <f>IF(L394&gt;47,"48+",L394)</f>
      </c>
      <c r="H394" s="20">
        <v>42.899999999999999</v>
      </c>
      <c r="I394" s="59"/>
      <c r="J394" s="46">
        <f>IF((I394&lt;=G394),I394*H394,"ERROR STOCK")</f>
      </c>
      <c r="L394" s="14">
        <v>20</v>
      </c>
    </row>
    <row r="395">
      <c r="A395" s="15" t="s">
        <v>1247</v>
      </c>
      <c r="B395" s="16" t="s">
        <v>1248</v>
      </c>
      <c r="C395" s="14" t="s">
        <v>1218</v>
      </c>
      <c r="D395" s="14" t="s">
        <v>1249</v>
      </c>
      <c r="E395" s="24" t="s">
        <v>33</v>
      </c>
      <c r="F395" s="17" t="s">
        <v>26</v>
      </c>
      <c r="G395" s="26">
        <f>IF(L395&gt;47,"48+",L395)</f>
      </c>
      <c r="H395" s="20">
        <v>31.899999999999999</v>
      </c>
      <c r="I395" s="59"/>
      <c r="J395" s="46">
        <f>IF((I395&lt;=G395),I395*H395,"ERROR STOCK")</f>
      </c>
      <c r="L395" s="14">
        <v>1</v>
      </c>
    </row>
    <row r="396">
      <c r="A396" s="15" t="s">
        <v>1250</v>
      </c>
      <c r="B396" s="16" t="s">
        <v>1251</v>
      </c>
      <c r="C396" s="14" t="s">
        <v>1218</v>
      </c>
      <c r="D396" s="14" t="s">
        <v>1252</v>
      </c>
      <c r="E396" s="24" t="s">
        <v>46</v>
      </c>
      <c r="F396" s="17" t="s">
        <v>26</v>
      </c>
      <c r="G396" s="26">
        <f>IF(L396&gt;47,"48+",L396)</f>
      </c>
      <c r="H396" s="20">
        <v>40</v>
      </c>
      <c r="I396" s="59"/>
      <c r="J396" s="46">
        <f>IF((I396&lt;=G396),I396*H396,"ERROR STOCK")</f>
      </c>
      <c r="L396" s="14">
        <v>12</v>
      </c>
    </row>
    <row r="397">
      <c r="A397" s="15" t="s">
        <v>1253</v>
      </c>
      <c r="B397" s="16" t="s">
        <v>1254</v>
      </c>
      <c r="C397" s="14" t="s">
        <v>1218</v>
      </c>
      <c r="D397" s="14" t="s">
        <v>1255</v>
      </c>
      <c r="E397" s="24" t="s">
        <v>46</v>
      </c>
      <c r="F397" s="17" t="s">
        <v>26</v>
      </c>
      <c r="G397" s="26">
        <f>IF(L397&gt;47,"48+",L397)</f>
      </c>
      <c r="H397" s="20">
        <v>27.899999999999999</v>
      </c>
      <c r="I397" s="59"/>
      <c r="J397" s="46">
        <f>IF((I397&lt;=G397),I397*H397,"ERROR STOCK")</f>
      </c>
      <c r="L397" s="14">
        <v>45</v>
      </c>
    </row>
    <row r="398">
      <c r="A398" s="15" t="s">
        <v>1256</v>
      </c>
      <c r="B398" s="16" t="s">
        <v>1257</v>
      </c>
      <c r="C398" s="14" t="s">
        <v>1218</v>
      </c>
      <c r="D398" s="14" t="s">
        <v>1258</v>
      </c>
      <c r="E398" s="24" t="s">
        <v>46</v>
      </c>
      <c r="F398" s="17" t="s">
        <v>26</v>
      </c>
      <c r="G398" s="26">
        <f>IF(L398&gt;47,"48+",L398)</f>
      </c>
      <c r="H398" s="20">
        <v>52.899999999999999</v>
      </c>
      <c r="I398" s="59"/>
      <c r="J398" s="46">
        <f>IF((I398&lt;=G398),I398*H398,"ERROR STOCK")</f>
      </c>
      <c r="L398" s="14">
        <v>3</v>
      </c>
    </row>
    <row r="399">
      <c r="A399" s="15" t="s">
        <v>1259</v>
      </c>
      <c r="B399" s="16" t="s">
        <v>1260</v>
      </c>
      <c r="C399" s="14" t="s">
        <v>1218</v>
      </c>
      <c r="D399" s="14" t="s">
        <v>1261</v>
      </c>
      <c r="E399" s="24" t="s">
        <v>46</v>
      </c>
      <c r="F399" s="17" t="s">
        <v>26</v>
      </c>
      <c r="G399" s="26">
        <f>IF(L399&gt;47,"48+",L399)</f>
      </c>
      <c r="H399" s="20">
        <v>33.899999999999999</v>
      </c>
      <c r="I399" s="59"/>
      <c r="J399" s="46">
        <f>IF((I399&lt;=G399),I399*H399,"ERROR STOCK")</f>
      </c>
      <c r="L399" s="14">
        <v>13</v>
      </c>
    </row>
    <row r="400">
      <c r="A400" s="15" t="s">
        <v>1262</v>
      </c>
      <c r="B400" s="16" t="s">
        <v>1263</v>
      </c>
      <c r="C400" s="14" t="s">
        <v>1218</v>
      </c>
      <c r="D400" s="14" t="s">
        <v>1264</v>
      </c>
      <c r="E400" s="24" t="s">
        <v>66</v>
      </c>
      <c r="F400" s="17" t="s">
        <v>26</v>
      </c>
      <c r="G400" s="26">
        <f>IF(L400&gt;47,"48+",L400)</f>
      </c>
      <c r="H400" s="20">
        <v>28.989999999999998</v>
      </c>
      <c r="I400" s="59"/>
      <c r="J400" s="46">
        <f>IF((I400&lt;=G400),I400*H400,"ERROR STOCK")</f>
      </c>
      <c r="L400" s="14">
        <v>5</v>
      </c>
    </row>
    <row r="401">
      <c r="A401" s="15" t="s">
        <v>1265</v>
      </c>
      <c r="B401" s="16" t="s">
        <v>1266</v>
      </c>
      <c r="C401" s="14" t="s">
        <v>1218</v>
      </c>
      <c r="D401" s="14" t="s">
        <v>1267</v>
      </c>
      <c r="E401" s="24" t="s">
        <v>33</v>
      </c>
      <c r="F401" s="17" t="s">
        <v>26</v>
      </c>
      <c r="G401" s="26">
        <f>IF(L401&gt;47,"48+",L401)</f>
      </c>
      <c r="H401" s="20">
        <v>42.899999999999999</v>
      </c>
      <c r="I401" s="59"/>
      <c r="J401" s="46">
        <f>IF((I401&lt;=G401),I401*H401,"ERROR STOCK")</f>
      </c>
      <c r="L401" s="14">
        <v>48</v>
      </c>
    </row>
    <row r="402">
      <c r="A402" s="15" t="s">
        <v>1268</v>
      </c>
      <c r="B402" s="16" t="s">
        <v>1269</v>
      </c>
      <c r="C402" s="14" t="s">
        <v>1218</v>
      </c>
      <c r="D402" s="14" t="s">
        <v>1270</v>
      </c>
      <c r="E402" s="24" t="s">
        <v>97</v>
      </c>
      <c r="F402" s="17" t="s">
        <v>26</v>
      </c>
      <c r="G402" s="26">
        <f>IF(L402&gt;47,"48+",L402)</f>
      </c>
      <c r="H402" s="20">
        <v>36.899999999999999</v>
      </c>
      <c r="I402" s="59"/>
      <c r="J402" s="46">
        <f>IF((I402&lt;=G402),I402*H402,"ERROR STOCK")</f>
      </c>
      <c r="L402" s="14">
        <v>48</v>
      </c>
    </row>
    <row r="403">
      <c r="A403" s="15" t="s">
        <v>1271</v>
      </c>
      <c r="B403" s="16" t="s">
        <v>1272</v>
      </c>
      <c r="C403" s="14" t="s">
        <v>1218</v>
      </c>
      <c r="D403" s="14" t="s">
        <v>1273</v>
      </c>
      <c r="E403" s="24" t="s">
        <v>46</v>
      </c>
      <c r="F403" s="17" t="s">
        <v>26</v>
      </c>
      <c r="G403" s="26">
        <f>IF(L403&gt;47,"48+",L403)</f>
      </c>
      <c r="H403" s="20">
        <v>25.899999999999999</v>
      </c>
      <c r="I403" s="59"/>
      <c r="J403" s="46">
        <f>IF((I403&lt;=G403),I403*H403,"ERROR STOCK")</f>
      </c>
      <c r="L403" s="14">
        <v>12</v>
      </c>
    </row>
    <row r="404">
      <c r="A404" s="15" t="s">
        <v>1274</v>
      </c>
      <c r="B404" s="16" t="s">
        <v>1275</v>
      </c>
      <c r="C404" s="14" t="s">
        <v>1218</v>
      </c>
      <c r="D404" s="14" t="s">
        <v>1276</v>
      </c>
      <c r="E404" s="24" t="s">
        <v>46</v>
      </c>
      <c r="F404" s="17" t="s">
        <v>26</v>
      </c>
      <c r="G404" s="26">
        <f>IF(L404&gt;47,"48+",L404)</f>
      </c>
      <c r="H404" s="20">
        <v>31.5</v>
      </c>
      <c r="I404" s="59"/>
      <c r="J404" s="46">
        <f>IF((I404&lt;=G404),I404*H404,"ERROR STOCK")</f>
      </c>
      <c r="L404" s="14">
        <v>12</v>
      </c>
    </row>
    <row r="405">
      <c r="A405" s="15" t="s">
        <v>1277</v>
      </c>
      <c r="B405" s="16" t="s">
        <v>1278</v>
      </c>
      <c r="C405" s="14" t="s">
        <v>1218</v>
      </c>
      <c r="D405" s="14" t="s">
        <v>1279</v>
      </c>
      <c r="E405" s="24" t="s">
        <v>46</v>
      </c>
      <c r="F405" s="17" t="s">
        <v>26</v>
      </c>
      <c r="G405" s="26">
        <f>IF(L405&gt;47,"48+",L405)</f>
      </c>
      <c r="H405" s="20">
        <v>40.990000000000002</v>
      </c>
      <c r="I405" s="59"/>
      <c r="J405" s="46">
        <f>IF((I405&lt;=G405),I405*H405,"ERROR STOCK")</f>
      </c>
      <c r="L405" s="14">
        <v>48</v>
      </c>
    </row>
    <row r="406">
      <c r="A406" s="15" t="s">
        <v>1280</v>
      </c>
      <c r="B406" s="16" t="s">
        <v>1281</v>
      </c>
      <c r="C406" s="14" t="s">
        <v>1218</v>
      </c>
      <c r="D406" s="14" t="s">
        <v>1282</v>
      </c>
      <c r="E406" s="24" t="s">
        <v>33</v>
      </c>
      <c r="F406" s="17" t="s">
        <v>26</v>
      </c>
      <c r="G406" s="26">
        <f>IF(L406&gt;47,"48+",L406)</f>
      </c>
      <c r="H406" s="20">
        <v>29.5</v>
      </c>
      <c r="I406" s="59"/>
      <c r="J406" s="46">
        <f>IF((I406&lt;=G406),I406*H406,"ERROR STOCK")</f>
      </c>
      <c r="L406" s="14">
        <v>35</v>
      </c>
    </row>
    <row r="407">
      <c r="A407" s="15" t="s">
        <v>1283</v>
      </c>
      <c r="B407" s="16" t="s">
        <v>1284</v>
      </c>
      <c r="C407" s="14" t="s">
        <v>1218</v>
      </c>
      <c r="D407" s="14" t="s">
        <v>1285</v>
      </c>
      <c r="E407" s="24" t="s">
        <v>46</v>
      </c>
      <c r="F407" s="17" t="s">
        <v>26</v>
      </c>
      <c r="G407" s="26">
        <f>IF(L407&gt;47,"48+",L407)</f>
      </c>
      <c r="H407" s="20">
        <v>41.5</v>
      </c>
      <c r="I407" s="59"/>
      <c r="J407" s="46">
        <f>IF((I407&lt;=G407),I407*H407,"ERROR STOCK")</f>
      </c>
      <c r="L407" s="14">
        <v>48</v>
      </c>
    </row>
    <row r="408">
      <c r="A408" s="15" t="s">
        <v>1286</v>
      </c>
      <c r="B408" s="16" t="s">
        <v>1287</v>
      </c>
      <c r="C408" s="14" t="s">
        <v>1218</v>
      </c>
      <c r="D408" s="14" t="s">
        <v>1288</v>
      </c>
      <c r="E408" s="24" t="s">
        <v>33</v>
      </c>
      <c r="F408" s="17" t="s">
        <v>26</v>
      </c>
      <c r="G408" s="26">
        <f>IF(L408&gt;47,"48+",L408)</f>
      </c>
      <c r="H408" s="20">
        <v>78</v>
      </c>
      <c r="I408" s="59"/>
      <c r="J408" s="46">
        <f>IF((I408&lt;=G408),I408*H408,"ERROR STOCK")</f>
      </c>
      <c r="L408" s="14">
        <v>42</v>
      </c>
    </row>
    <row r="409">
      <c r="A409" s="15" t="s">
        <v>1289</v>
      </c>
      <c r="B409" s="16" t="s">
        <v>1290</v>
      </c>
      <c r="C409" s="14" t="s">
        <v>1218</v>
      </c>
      <c r="D409" s="14" t="s">
        <v>1291</v>
      </c>
      <c r="E409" s="24" t="s">
        <v>46</v>
      </c>
      <c r="F409" s="17" t="s">
        <v>26</v>
      </c>
      <c r="G409" s="26">
        <f>IF(L409&gt;47,"48+",L409)</f>
      </c>
      <c r="H409" s="20">
        <v>48.5</v>
      </c>
      <c r="I409" s="59"/>
      <c r="J409" s="46">
        <f>IF((I409&lt;=G409),I409*H409,"ERROR STOCK")</f>
      </c>
      <c r="L409" s="14">
        <v>4</v>
      </c>
    </row>
    <row r="410">
      <c r="A410" s="15" t="s">
        <v>1292</v>
      </c>
      <c r="B410" s="16" t="s">
        <v>1293</v>
      </c>
      <c r="C410" s="14" t="s">
        <v>1218</v>
      </c>
      <c r="D410" s="14" t="s">
        <v>1294</v>
      </c>
      <c r="E410" s="24" t="s">
        <v>46</v>
      </c>
      <c r="F410" s="17" t="s">
        <v>26</v>
      </c>
      <c r="G410" s="26">
        <f>IF(L410&gt;47,"48+",L410)</f>
      </c>
      <c r="H410" s="20">
        <v>39.899999999999999</v>
      </c>
      <c r="I410" s="59"/>
      <c r="J410" s="46">
        <f>IF((I410&lt;=G410),I410*H410,"ERROR STOCK")</f>
      </c>
      <c r="L410" s="14">
        <v>48</v>
      </c>
    </row>
    <row r="411">
      <c r="A411" s="15" t="s">
        <v>1295</v>
      </c>
      <c r="B411" s="16" t="s">
        <v>1296</v>
      </c>
      <c r="C411" s="14" t="s">
        <v>1218</v>
      </c>
      <c r="D411" s="14" t="s">
        <v>1297</v>
      </c>
      <c r="E411" s="24" t="s">
        <v>46</v>
      </c>
      <c r="F411" s="17" t="s">
        <v>26</v>
      </c>
      <c r="G411" s="26">
        <f>IF(L411&gt;47,"48+",L411)</f>
      </c>
      <c r="H411" s="20">
        <v>31.5</v>
      </c>
      <c r="I411" s="59"/>
      <c r="J411" s="46">
        <f>IF((I411&lt;=G411),I411*H411,"ERROR STOCK")</f>
      </c>
      <c r="L411" s="14">
        <v>2</v>
      </c>
    </row>
    <row r="412">
      <c r="A412" s="15" t="s">
        <v>1298</v>
      </c>
      <c r="B412" s="16" t="s">
        <v>1299</v>
      </c>
      <c r="C412" s="14" t="s">
        <v>1218</v>
      </c>
      <c r="D412" s="14" t="s">
        <v>1300</v>
      </c>
      <c r="E412" s="24" t="s">
        <v>46</v>
      </c>
      <c r="F412" s="17" t="s">
        <v>26</v>
      </c>
      <c r="G412" s="26">
        <f>IF(L412&gt;47,"48+",L412)</f>
      </c>
      <c r="H412" s="20">
        <v>46.899999999999999</v>
      </c>
      <c r="I412" s="59"/>
      <c r="J412" s="46">
        <f>IF((I412&lt;=G412),I412*H412,"ERROR STOCK")</f>
      </c>
      <c r="L412" s="14">
        <v>1</v>
      </c>
    </row>
    <row r="413">
      <c r="A413" s="15" t="s">
        <v>1301</v>
      </c>
      <c r="B413" s="16" t="s">
        <v>1302</v>
      </c>
      <c r="C413" s="14" t="s">
        <v>1218</v>
      </c>
      <c r="D413" s="14" t="s">
        <v>1303</v>
      </c>
      <c r="E413" s="24" t="s">
        <v>46</v>
      </c>
      <c r="F413" s="17" t="s">
        <v>26</v>
      </c>
      <c r="G413" s="26">
        <f>IF(L413&gt;47,"48+",L413)</f>
      </c>
      <c r="H413" s="20">
        <v>89.900000000000006</v>
      </c>
      <c r="I413" s="59"/>
      <c r="J413" s="46">
        <f>IF((I413&lt;=G413),I413*H413,"ERROR STOCK")</f>
      </c>
      <c r="L413" s="14">
        <v>9</v>
      </c>
    </row>
    <row r="414">
      <c r="A414" s="15" t="s">
        <v>1304</v>
      </c>
      <c r="B414" s="16" t="s">
        <v>1305</v>
      </c>
      <c r="C414" s="14" t="s">
        <v>1218</v>
      </c>
      <c r="D414" s="14" t="s">
        <v>1306</v>
      </c>
      <c r="E414" s="24" t="s">
        <v>46</v>
      </c>
      <c r="F414" s="17" t="s">
        <v>26</v>
      </c>
      <c r="G414" s="26">
        <f>IF(L414&gt;47,"48+",L414)</f>
      </c>
      <c r="H414" s="20">
        <v>89.900000000000006</v>
      </c>
      <c r="I414" s="59"/>
      <c r="J414" s="46">
        <f>IF((I414&lt;=G414),I414*H414,"ERROR STOCK")</f>
      </c>
      <c r="L414" s="14">
        <v>3</v>
      </c>
    </row>
    <row r="415">
      <c r="A415" s="15" t="s">
        <v>1307</v>
      </c>
      <c r="B415" s="16" t="s">
        <v>1308</v>
      </c>
      <c r="C415" s="14" t="s">
        <v>1218</v>
      </c>
      <c r="D415" s="14" t="s">
        <v>1309</v>
      </c>
      <c r="E415" s="24" t="s">
        <v>46</v>
      </c>
      <c r="F415" s="17" t="s">
        <v>26</v>
      </c>
      <c r="G415" s="26">
        <f>IF(L415&gt;47,"48+",L415)</f>
      </c>
      <c r="H415" s="20">
        <v>89.900000000000006</v>
      </c>
      <c r="I415" s="59"/>
      <c r="J415" s="46">
        <f>IF((I415&lt;=G415),I415*H415,"ERROR STOCK")</f>
      </c>
      <c r="L415" s="14">
        <v>7</v>
      </c>
    </row>
    <row r="416">
      <c r="A416" s="15" t="s">
        <v>1310</v>
      </c>
      <c r="B416" s="16" t="s">
        <v>1311</v>
      </c>
      <c r="C416" s="14" t="s">
        <v>1218</v>
      </c>
      <c r="D416" s="14" t="s">
        <v>1312</v>
      </c>
      <c r="E416" s="24" t="s">
        <v>46</v>
      </c>
      <c r="F416" s="17" t="s">
        <v>26</v>
      </c>
      <c r="G416" s="26">
        <f>IF(L416&gt;47,"48+",L416)</f>
      </c>
      <c r="H416" s="20">
        <v>89.900000000000006</v>
      </c>
      <c r="I416" s="59"/>
      <c r="J416" s="46">
        <f>IF((I416&lt;=G416),I416*H416,"ERROR STOCK")</f>
      </c>
      <c r="L416" s="14">
        <v>7</v>
      </c>
    </row>
    <row r="417">
      <c r="A417" s="15" t="s">
        <v>1313</v>
      </c>
      <c r="B417" s="16" t="s">
        <v>1314</v>
      </c>
      <c r="C417" s="14" t="s">
        <v>1315</v>
      </c>
      <c r="D417" s="14" t="s">
        <v>1316</v>
      </c>
      <c r="E417" s="24" t="s">
        <v>46</v>
      </c>
      <c r="F417" s="17" t="s">
        <v>26</v>
      </c>
      <c r="G417" s="26">
        <f>IF(L417&gt;47,"48+",L417)</f>
      </c>
      <c r="H417" s="20">
        <v>26.989999999999998</v>
      </c>
      <c r="I417" s="59"/>
      <c r="J417" s="46">
        <f>IF((I417&lt;=G417),I417*H417,"ERROR STOCK")</f>
      </c>
      <c r="L417" s="14">
        <v>48</v>
      </c>
    </row>
    <row r="418">
      <c r="A418" s="15" t="s">
        <v>1317</v>
      </c>
      <c r="B418" s="16" t="s">
        <v>1318</v>
      </c>
      <c r="C418" s="14" t="s">
        <v>1319</v>
      </c>
      <c r="D418" s="14" t="s">
        <v>1320</v>
      </c>
      <c r="E418" s="24" t="s">
        <v>46</v>
      </c>
      <c r="F418" s="17" t="s">
        <v>26</v>
      </c>
      <c r="G418" s="26">
        <f>IF(L418&gt;47,"48+",L418)</f>
      </c>
      <c r="H418" s="20">
        <v>32.899999999999999</v>
      </c>
      <c r="I418" s="59"/>
      <c r="J418" s="46">
        <f>IF((I418&lt;=G418),I418*H418,"ERROR STOCK")</f>
      </c>
      <c r="L418" s="14">
        <v>48</v>
      </c>
    </row>
    <row r="419">
      <c r="A419" s="15" t="s">
        <v>1321</v>
      </c>
      <c r="B419" s="16" t="s">
        <v>1322</v>
      </c>
      <c r="C419" s="14" t="s">
        <v>1323</v>
      </c>
      <c r="D419" s="14" t="s">
        <v>1320</v>
      </c>
      <c r="E419" s="24" t="s">
        <v>46</v>
      </c>
      <c r="F419" s="17" t="s">
        <v>26</v>
      </c>
      <c r="G419" s="26">
        <f>IF(L419&gt;47,"48+",L419)</f>
      </c>
      <c r="H419" s="20">
        <v>29.899999999999999</v>
      </c>
      <c r="I419" s="59"/>
      <c r="J419" s="46">
        <f>IF((I419&lt;=G419),I419*H419,"ERROR STOCK")</f>
      </c>
      <c r="L419" s="14">
        <v>10</v>
      </c>
    </row>
    <row r="420">
      <c r="A420" s="15" t="s">
        <v>1324</v>
      </c>
      <c r="B420" s="16" t="s">
        <v>1325</v>
      </c>
      <c r="C420" s="14" t="s">
        <v>1319</v>
      </c>
      <c r="D420" s="14" t="s">
        <v>1326</v>
      </c>
      <c r="E420" s="24" t="s">
        <v>33</v>
      </c>
      <c r="F420" s="17" t="s">
        <v>26</v>
      </c>
      <c r="G420" s="26">
        <f>IF(L420&gt;47,"48+",L420)</f>
      </c>
      <c r="H420" s="20">
        <v>29.899999999999999</v>
      </c>
      <c r="I420" s="59"/>
      <c r="J420" s="46">
        <f>IF((I420&lt;=G420),I420*H420,"ERROR STOCK")</f>
      </c>
      <c r="L420" s="14">
        <v>48</v>
      </c>
    </row>
    <row r="421">
      <c r="A421" s="15" t="s">
        <v>1327</v>
      </c>
      <c r="B421" s="16" t="s">
        <v>1328</v>
      </c>
      <c r="C421" s="14" t="s">
        <v>1319</v>
      </c>
      <c r="D421" s="14" t="s">
        <v>1329</v>
      </c>
      <c r="E421" s="24" t="s">
        <v>97</v>
      </c>
      <c r="F421" s="17" t="s">
        <v>26</v>
      </c>
      <c r="G421" s="26">
        <f>IF(L421&gt;47,"48+",L421)</f>
      </c>
      <c r="H421" s="20">
        <v>33.5</v>
      </c>
      <c r="I421" s="59"/>
      <c r="J421" s="46">
        <f>IF((I421&lt;=G421),I421*H421,"ERROR STOCK")</f>
      </c>
      <c r="L421" s="14">
        <v>6</v>
      </c>
    </row>
    <row r="422">
      <c r="A422" s="15" t="s">
        <v>1330</v>
      </c>
      <c r="B422" s="16" t="s">
        <v>1331</v>
      </c>
      <c r="C422" s="14" t="s">
        <v>1319</v>
      </c>
      <c r="D422" s="14" t="s">
        <v>1332</v>
      </c>
      <c r="E422" s="24" t="s">
        <v>97</v>
      </c>
      <c r="F422" s="17" t="s">
        <v>26</v>
      </c>
      <c r="G422" s="26">
        <f>IF(L422&gt;47,"48+",L422)</f>
      </c>
      <c r="H422" s="20">
        <v>20.5</v>
      </c>
      <c r="I422" s="59"/>
      <c r="J422" s="46">
        <f>IF((I422&lt;=G422),I422*H422,"ERROR STOCK")</f>
      </c>
      <c r="L422" s="14">
        <v>1</v>
      </c>
    </row>
    <row r="423">
      <c r="A423" s="15" t="s">
        <v>1333</v>
      </c>
      <c r="B423" s="16" t="s">
        <v>1334</v>
      </c>
      <c r="C423" s="14" t="s">
        <v>1319</v>
      </c>
      <c r="D423" s="14" t="s">
        <v>1335</v>
      </c>
      <c r="E423" s="24" t="s">
        <v>97</v>
      </c>
      <c r="F423" s="17" t="s">
        <v>26</v>
      </c>
      <c r="G423" s="26">
        <f>IF(L423&gt;47,"48+",L423)</f>
      </c>
      <c r="H423" s="20">
        <v>33.5</v>
      </c>
      <c r="I423" s="59"/>
      <c r="J423" s="46">
        <f>IF((I423&lt;=G423),I423*H423,"ERROR STOCK")</f>
      </c>
      <c r="L423" s="14">
        <v>45</v>
      </c>
    </row>
    <row r="424">
      <c r="A424" s="15" t="s">
        <v>1336</v>
      </c>
      <c r="B424" s="16" t="s">
        <v>1337</v>
      </c>
      <c r="C424" s="14" t="s">
        <v>1338</v>
      </c>
      <c r="D424" s="14" t="s">
        <v>1339</v>
      </c>
      <c r="E424" s="24" t="s">
        <v>33</v>
      </c>
      <c r="F424" s="17" t="s">
        <v>26</v>
      </c>
      <c r="G424" s="26">
        <f>IF(L424&gt;47,"48+",L424)</f>
      </c>
      <c r="H424" s="20">
        <v>21.5</v>
      </c>
      <c r="I424" s="59"/>
      <c r="J424" s="46">
        <f>IF((I424&lt;=G424),I424*H424,"ERROR STOCK")</f>
      </c>
      <c r="L424" s="14">
        <v>9</v>
      </c>
    </row>
    <row r="425">
      <c r="A425" s="15" t="s">
        <v>1340</v>
      </c>
      <c r="B425" s="16" t="s">
        <v>1341</v>
      </c>
      <c r="C425" s="14" t="s">
        <v>1342</v>
      </c>
      <c r="D425" s="14" t="s">
        <v>1343</v>
      </c>
      <c r="E425" s="24" t="s">
        <v>97</v>
      </c>
      <c r="F425" s="17" t="s">
        <v>26</v>
      </c>
      <c r="G425" s="26">
        <f>IF(L425&gt;47,"48+",L425)</f>
      </c>
      <c r="H425" s="20">
        <v>19.899999999999999</v>
      </c>
      <c r="I425" s="59"/>
      <c r="J425" s="46">
        <f>IF((I425&lt;=G425),I425*H425,"ERROR STOCK")</f>
      </c>
      <c r="L425" s="14">
        <v>18</v>
      </c>
    </row>
    <row r="426">
      <c r="A426" s="15" t="s">
        <v>1344</v>
      </c>
      <c r="B426" s="16" t="s">
        <v>1345</v>
      </c>
      <c r="C426" s="14" t="s">
        <v>1342</v>
      </c>
      <c r="D426" s="14" t="s">
        <v>1346</v>
      </c>
      <c r="E426" s="24" t="s">
        <v>46</v>
      </c>
      <c r="F426" s="17" t="s">
        <v>26</v>
      </c>
      <c r="G426" s="26">
        <f>IF(L426&gt;47,"48+",L426)</f>
      </c>
      <c r="H426" s="20">
        <v>22.899999999999999</v>
      </c>
      <c r="I426" s="59"/>
      <c r="J426" s="46">
        <f>IF((I426&lt;=G426),I426*H426,"ERROR STOCK")</f>
      </c>
      <c r="L426" s="14">
        <v>2</v>
      </c>
    </row>
    <row r="427">
      <c r="A427" s="15" t="s">
        <v>1347</v>
      </c>
      <c r="B427" s="16" t="s">
        <v>1348</v>
      </c>
      <c r="C427" s="14" t="s">
        <v>1342</v>
      </c>
      <c r="D427" s="14" t="s">
        <v>1349</v>
      </c>
      <c r="E427" s="24" t="s">
        <v>46</v>
      </c>
      <c r="F427" s="17" t="s">
        <v>26</v>
      </c>
      <c r="G427" s="26">
        <f>IF(L427&gt;47,"48+",L427)</f>
      </c>
      <c r="H427" s="20">
        <v>40.5</v>
      </c>
      <c r="I427" s="59"/>
      <c r="J427" s="46">
        <f>IF((I427&lt;=G427),I427*H427,"ERROR STOCK")</f>
      </c>
      <c r="L427" s="14">
        <v>12</v>
      </c>
    </row>
    <row r="428">
      <c r="A428" s="15" t="s">
        <v>1350</v>
      </c>
      <c r="B428" s="16" t="s">
        <v>1351</v>
      </c>
      <c r="C428" s="14" t="s">
        <v>1352</v>
      </c>
      <c r="D428" s="14" t="s">
        <v>1353</v>
      </c>
      <c r="E428" s="24" t="s">
        <v>33</v>
      </c>
      <c r="F428" s="17" t="s">
        <v>26</v>
      </c>
      <c r="G428" s="26">
        <f>IF(L428&gt;47,"48+",L428)</f>
      </c>
      <c r="H428" s="20">
        <v>24.899999999999999</v>
      </c>
      <c r="I428" s="59"/>
      <c r="J428" s="46">
        <f>IF((I428&lt;=G428),I428*H428,"ERROR STOCK")</f>
      </c>
      <c r="L428" s="14">
        <v>30</v>
      </c>
    </row>
    <row r="429">
      <c r="A429" s="15" t="s">
        <v>1354</v>
      </c>
      <c r="B429" s="16" t="s">
        <v>1355</v>
      </c>
      <c r="C429" s="14" t="s">
        <v>1352</v>
      </c>
      <c r="D429" s="14" t="s">
        <v>1356</v>
      </c>
      <c r="E429" s="24" t="s">
        <v>46</v>
      </c>
      <c r="F429" s="17" t="s">
        <v>26</v>
      </c>
      <c r="G429" s="26">
        <f>IF(L429&gt;47,"48+",L429)</f>
      </c>
      <c r="H429" s="20">
        <v>17.5</v>
      </c>
      <c r="I429" s="59"/>
      <c r="J429" s="46">
        <f>IF((I429&lt;=G429),I429*H429,"ERROR STOCK")</f>
      </c>
      <c r="L429" s="14">
        <v>7</v>
      </c>
    </row>
    <row r="430">
      <c r="A430" s="15" t="s">
        <v>1357</v>
      </c>
      <c r="B430" s="16" t="s">
        <v>1358</v>
      </c>
      <c r="C430" s="14" t="s">
        <v>1352</v>
      </c>
      <c r="D430" s="14" t="s">
        <v>1359</v>
      </c>
      <c r="E430" s="24" t="s">
        <v>46</v>
      </c>
      <c r="F430" s="17" t="s">
        <v>26</v>
      </c>
      <c r="G430" s="26">
        <f>IF(L430&gt;47,"48+",L430)</f>
      </c>
      <c r="H430" s="20">
        <v>20.989999999999998</v>
      </c>
      <c r="I430" s="59"/>
      <c r="J430" s="46">
        <f>IF((I430&lt;=G430),I430*H430,"ERROR STOCK")</f>
      </c>
      <c r="L430" s="14">
        <v>33</v>
      </c>
    </row>
    <row r="431">
      <c r="A431" s="15" t="s">
        <v>1360</v>
      </c>
      <c r="B431" s="16" t="s">
        <v>1361</v>
      </c>
      <c r="C431" s="14" t="s">
        <v>1352</v>
      </c>
      <c r="D431" s="14" t="s">
        <v>1362</v>
      </c>
      <c r="E431" s="24" t="s">
        <v>1363</v>
      </c>
      <c r="F431" s="17" t="s">
        <v>26</v>
      </c>
      <c r="G431" s="26">
        <f>IF(L431&gt;47,"48+",L431)</f>
      </c>
      <c r="H431" s="20">
        <v>7.9900000000000002</v>
      </c>
      <c r="I431" s="59"/>
      <c r="J431" s="46">
        <f>IF((I431&lt;=G431),I431*H431,"ERROR STOCK")</f>
      </c>
      <c r="L431" s="14">
        <v>18</v>
      </c>
    </row>
    <row r="432">
      <c r="A432" s="15" t="s">
        <v>1364</v>
      </c>
      <c r="B432" s="16" t="s">
        <v>1365</v>
      </c>
      <c r="C432" s="14" t="s">
        <v>1352</v>
      </c>
      <c r="D432" s="14" t="s">
        <v>1366</v>
      </c>
      <c r="E432" s="24" t="s">
        <v>33</v>
      </c>
      <c r="F432" s="17" t="s">
        <v>26</v>
      </c>
      <c r="G432" s="26">
        <f>IF(L432&gt;47,"48+",L432)</f>
      </c>
      <c r="H432" s="20">
        <v>26.5</v>
      </c>
      <c r="I432" s="59"/>
      <c r="J432" s="46">
        <f>IF((I432&lt;=G432),I432*H432,"ERROR STOCK")</f>
      </c>
      <c r="L432" s="14">
        <v>48</v>
      </c>
    </row>
    <row r="433">
      <c r="A433" s="15" t="s">
        <v>1367</v>
      </c>
      <c r="B433" s="16" t="s">
        <v>1368</v>
      </c>
      <c r="C433" s="14" t="s">
        <v>1352</v>
      </c>
      <c r="D433" s="14" t="s">
        <v>1369</v>
      </c>
      <c r="E433" s="24" t="s">
        <v>33</v>
      </c>
      <c r="F433" s="17" t="s">
        <v>26</v>
      </c>
      <c r="G433" s="26">
        <f>IF(L433&gt;47,"48+",L433)</f>
      </c>
      <c r="H433" s="20">
        <v>29.989999999999998</v>
      </c>
      <c r="I433" s="59"/>
      <c r="J433" s="46">
        <f>IF((I433&lt;=G433),I433*H433,"ERROR STOCK")</f>
      </c>
      <c r="L433" s="14">
        <v>8</v>
      </c>
    </row>
    <row r="434">
      <c r="A434" s="15" t="s">
        <v>1370</v>
      </c>
      <c r="B434" s="16" t="s">
        <v>1371</v>
      </c>
      <c r="C434" s="14" t="s">
        <v>1352</v>
      </c>
      <c r="D434" s="14" t="s">
        <v>1369</v>
      </c>
      <c r="E434" s="24" t="s">
        <v>33</v>
      </c>
      <c r="F434" s="17" t="s">
        <v>26</v>
      </c>
      <c r="G434" s="26">
        <f>IF(L434&gt;47,"48+",L434)</f>
      </c>
      <c r="H434" s="20">
        <v>28.899999999999999</v>
      </c>
      <c r="I434" s="59"/>
      <c r="J434" s="46">
        <f>IF((I434&lt;=G434),I434*H434,"ERROR STOCK")</f>
      </c>
      <c r="L434" s="14">
        <v>48</v>
      </c>
    </row>
    <row r="435">
      <c r="A435" s="15" t="s">
        <v>1372</v>
      </c>
      <c r="B435" s="16" t="s">
        <v>1373</v>
      </c>
      <c r="C435" s="14" t="s">
        <v>1374</v>
      </c>
      <c r="D435" s="14" t="s">
        <v>1375</v>
      </c>
      <c r="E435" s="24" t="s">
        <v>33</v>
      </c>
      <c r="F435" s="17" t="s">
        <v>26</v>
      </c>
      <c r="G435" s="26">
        <f>IF(L435&gt;47,"48+",L435)</f>
      </c>
      <c r="H435" s="20">
        <v>24.5</v>
      </c>
      <c r="I435" s="59"/>
      <c r="J435" s="46">
        <f>IF((I435&lt;=G435),I435*H435,"ERROR STOCK")</f>
      </c>
      <c r="L435" s="14">
        <v>34</v>
      </c>
    </row>
    <row r="436">
      <c r="A436" s="15" t="s">
        <v>1376</v>
      </c>
      <c r="B436" s="16" t="s">
        <v>1377</v>
      </c>
      <c r="C436" s="14" t="s">
        <v>1374</v>
      </c>
      <c r="D436" s="14" t="s">
        <v>1378</v>
      </c>
      <c r="E436" s="24" t="s">
        <v>33</v>
      </c>
      <c r="F436" s="17" t="s">
        <v>26</v>
      </c>
      <c r="G436" s="26">
        <f>IF(L436&gt;47,"48+",L436)</f>
      </c>
      <c r="H436" s="20">
        <v>23.899999999999999</v>
      </c>
      <c r="I436" s="59"/>
      <c r="J436" s="46">
        <f>IF((I436&lt;=G436),I436*H436,"ERROR STOCK")</f>
      </c>
      <c r="L436" s="14">
        <v>9</v>
      </c>
    </row>
    <row r="437">
      <c r="A437" s="15" t="s">
        <v>1379</v>
      </c>
      <c r="B437" s="16" t="s">
        <v>1380</v>
      </c>
      <c r="C437" s="14" t="s">
        <v>1374</v>
      </c>
      <c r="D437" s="14" t="s">
        <v>1381</v>
      </c>
      <c r="E437" s="24" t="s">
        <v>33</v>
      </c>
      <c r="F437" s="17" t="s">
        <v>26</v>
      </c>
      <c r="G437" s="26">
        <f>IF(L437&gt;47,"48+",L437)</f>
      </c>
      <c r="H437" s="20">
        <v>46.899999999999999</v>
      </c>
      <c r="I437" s="59"/>
      <c r="J437" s="46">
        <f>IF((I437&lt;=G437),I437*H437,"ERROR STOCK")</f>
      </c>
      <c r="L437" s="14">
        <v>5</v>
      </c>
    </row>
    <row r="438">
      <c r="A438" s="15" t="s">
        <v>1382</v>
      </c>
      <c r="B438" s="16" t="s">
        <v>1383</v>
      </c>
      <c r="C438" s="14" t="s">
        <v>1374</v>
      </c>
      <c r="D438" s="14" t="s">
        <v>1384</v>
      </c>
      <c r="E438" s="24" t="s">
        <v>33</v>
      </c>
      <c r="F438" s="17" t="s">
        <v>26</v>
      </c>
      <c r="G438" s="26">
        <f>IF(L438&gt;47,"48+",L438)</f>
      </c>
      <c r="H438" s="20">
        <v>49.899999999999999</v>
      </c>
      <c r="I438" s="59"/>
      <c r="J438" s="46">
        <f>IF((I438&lt;=G438),I438*H438,"ERROR STOCK")</f>
      </c>
      <c r="L438" s="14">
        <v>48</v>
      </c>
    </row>
    <row r="439">
      <c r="A439" s="15" t="s">
        <v>1385</v>
      </c>
      <c r="B439" s="16" t="s">
        <v>1386</v>
      </c>
      <c r="C439" s="14" t="s">
        <v>1374</v>
      </c>
      <c r="D439" s="14" t="s">
        <v>1387</v>
      </c>
      <c r="E439" s="24" t="s">
        <v>33</v>
      </c>
      <c r="F439" s="17" t="s">
        <v>26</v>
      </c>
      <c r="G439" s="26">
        <f>IF(L439&gt;47,"48+",L439)</f>
      </c>
      <c r="H439" s="20">
        <v>32.5</v>
      </c>
      <c r="I439" s="59"/>
      <c r="J439" s="46">
        <f>IF((I439&lt;=G439),I439*H439,"ERROR STOCK")</f>
      </c>
      <c r="L439" s="14">
        <v>9</v>
      </c>
    </row>
    <row r="440">
      <c r="A440" s="15" t="s">
        <v>1388</v>
      </c>
      <c r="B440" s="16" t="s">
        <v>1389</v>
      </c>
      <c r="C440" s="14" t="s">
        <v>1390</v>
      </c>
      <c r="D440" s="14" t="s">
        <v>1391</v>
      </c>
      <c r="E440" s="24" t="s">
        <v>333</v>
      </c>
      <c r="F440" s="17" t="s">
        <v>26</v>
      </c>
      <c r="G440" s="26">
        <f>IF(L440&gt;47,"48+",L440)</f>
      </c>
      <c r="H440" s="20">
        <v>31.899999999999999</v>
      </c>
      <c r="I440" s="59"/>
      <c r="J440" s="46">
        <f>IF((I440&lt;=G440),I440*H440,"ERROR STOCK")</f>
      </c>
      <c r="L440" s="14">
        <v>5</v>
      </c>
    </row>
    <row r="441">
      <c r="A441" s="15" t="s">
        <v>1392</v>
      </c>
      <c r="B441" s="16" t="s">
        <v>1393</v>
      </c>
      <c r="C441" s="14" t="s">
        <v>1390</v>
      </c>
      <c r="D441" s="14" t="s">
        <v>1394</v>
      </c>
      <c r="E441" s="24" t="s">
        <v>333</v>
      </c>
      <c r="F441" s="17" t="s">
        <v>26</v>
      </c>
      <c r="G441" s="26">
        <f>IF(L441&gt;47,"48+",L441)</f>
      </c>
      <c r="H441" s="20">
        <v>42.990000000000002</v>
      </c>
      <c r="I441" s="59"/>
      <c r="J441" s="46">
        <f>IF((I441&lt;=G441),I441*H441,"ERROR STOCK")</f>
      </c>
      <c r="L441" s="14">
        <v>38</v>
      </c>
    </row>
    <row r="442">
      <c r="A442" s="15" t="s">
        <v>1395</v>
      </c>
      <c r="B442" s="16" t="s">
        <v>1396</v>
      </c>
      <c r="C442" s="14" t="s">
        <v>1390</v>
      </c>
      <c r="D442" s="14" t="s">
        <v>1397</v>
      </c>
      <c r="E442" s="24" t="s">
        <v>46</v>
      </c>
      <c r="F442" s="17" t="s">
        <v>26</v>
      </c>
      <c r="G442" s="26">
        <f>IF(L442&gt;47,"48+",L442)</f>
      </c>
      <c r="H442" s="20">
        <v>89.900000000000006</v>
      </c>
      <c r="I442" s="59"/>
      <c r="J442" s="46">
        <f>IF((I442&lt;=G442),I442*H442,"ERROR STOCK")</f>
      </c>
      <c r="L442" s="14">
        <v>9</v>
      </c>
    </row>
    <row r="443">
      <c r="A443" s="15" t="s">
        <v>1398</v>
      </c>
      <c r="B443" s="16" t="s">
        <v>1399</v>
      </c>
      <c r="C443" s="14" t="s">
        <v>1390</v>
      </c>
      <c r="D443" s="14" t="s">
        <v>1400</v>
      </c>
      <c r="E443" s="24" t="s">
        <v>46</v>
      </c>
      <c r="F443" s="17" t="s">
        <v>26</v>
      </c>
      <c r="G443" s="26">
        <f>IF(L443&gt;47,"48+",L443)</f>
      </c>
      <c r="H443" s="20">
        <v>64.900000000000006</v>
      </c>
      <c r="I443" s="59"/>
      <c r="J443" s="46">
        <f>IF((I443&lt;=G443),I443*H443,"ERROR STOCK")</f>
      </c>
      <c r="L443" s="14">
        <v>18</v>
      </c>
    </row>
    <row r="444">
      <c r="A444" s="15" t="s">
        <v>1401</v>
      </c>
      <c r="B444" s="16" t="s">
        <v>1402</v>
      </c>
      <c r="C444" s="14" t="s">
        <v>1390</v>
      </c>
      <c r="D444" s="14" t="s">
        <v>1403</v>
      </c>
      <c r="E444" s="24" t="s">
        <v>46</v>
      </c>
      <c r="F444" s="17" t="s">
        <v>26</v>
      </c>
      <c r="G444" s="26">
        <f>IF(L444&gt;47,"48+",L444)</f>
      </c>
      <c r="H444" s="20">
        <v>34.899999999999999</v>
      </c>
      <c r="I444" s="59"/>
      <c r="J444" s="46">
        <f>IF((I444&lt;=G444),I444*H444,"ERROR STOCK")</f>
      </c>
      <c r="L444" s="14">
        <v>1</v>
      </c>
    </row>
    <row r="445">
      <c r="A445" s="15" t="s">
        <v>1404</v>
      </c>
      <c r="B445" s="16" t="s">
        <v>1405</v>
      </c>
      <c r="C445" s="14" t="s">
        <v>1390</v>
      </c>
      <c r="D445" s="14" t="s">
        <v>1406</v>
      </c>
      <c r="E445" s="24" t="s">
        <v>46</v>
      </c>
      <c r="F445" s="17" t="s">
        <v>26</v>
      </c>
      <c r="G445" s="26">
        <f>IF(L445&gt;47,"48+",L445)</f>
      </c>
      <c r="H445" s="20">
        <v>41.5</v>
      </c>
      <c r="I445" s="59"/>
      <c r="J445" s="46">
        <f>IF((I445&lt;=G445),I445*H445,"ERROR STOCK")</f>
      </c>
      <c r="L445" s="14">
        <v>2</v>
      </c>
    </row>
    <row r="446">
      <c r="A446" s="15" t="s">
        <v>1407</v>
      </c>
      <c r="B446" s="16" t="s">
        <v>1408</v>
      </c>
      <c r="C446" s="14" t="s">
        <v>139</v>
      </c>
      <c r="D446" s="14" t="s">
        <v>1409</v>
      </c>
      <c r="E446" s="24" t="s">
        <v>33</v>
      </c>
      <c r="F446" s="17" t="s">
        <v>26</v>
      </c>
      <c r="G446" s="26">
        <f>IF(L446&gt;47,"48+",L446)</f>
      </c>
      <c r="H446" s="20">
        <v>16.5</v>
      </c>
      <c r="I446" s="59"/>
      <c r="J446" s="46">
        <f>IF((I446&lt;=G446),I446*H446,"ERROR STOCK")</f>
      </c>
      <c r="L446" s="14">
        <v>6</v>
      </c>
    </row>
    <row r="447">
      <c r="A447" s="15" t="s">
        <v>1410</v>
      </c>
      <c r="B447" s="16" t="s">
        <v>1411</v>
      </c>
      <c r="C447" s="14" t="s">
        <v>139</v>
      </c>
      <c r="D447" s="14" t="s">
        <v>1412</v>
      </c>
      <c r="E447" s="24" t="s">
        <v>33</v>
      </c>
      <c r="F447" s="17" t="s">
        <v>26</v>
      </c>
      <c r="G447" s="26">
        <f>IF(L447&gt;47,"48+",L447)</f>
      </c>
      <c r="H447" s="20">
        <v>18.5</v>
      </c>
      <c r="I447" s="59"/>
      <c r="J447" s="46">
        <f>IF((I447&lt;=G447),I447*H447,"ERROR STOCK")</f>
      </c>
      <c r="L447" s="14">
        <v>3</v>
      </c>
    </row>
    <row r="448">
      <c r="A448" s="15" t="s">
        <v>1413</v>
      </c>
      <c r="B448" s="16" t="s">
        <v>1414</v>
      </c>
      <c r="C448" s="14" t="s">
        <v>1415</v>
      </c>
      <c r="D448" s="14" t="s">
        <v>1416</v>
      </c>
      <c r="E448" s="24" t="s">
        <v>97</v>
      </c>
      <c r="F448" s="17" t="s">
        <v>26</v>
      </c>
      <c r="G448" s="26">
        <f>IF(L448&gt;47,"48+",L448)</f>
      </c>
      <c r="H448" s="20">
        <v>11.9</v>
      </c>
      <c r="I448" s="59"/>
      <c r="J448" s="46">
        <f>IF((I448&lt;=G448),I448*H448,"ERROR STOCK")</f>
      </c>
      <c r="L448" s="14">
        <v>6</v>
      </c>
    </row>
    <row r="449">
      <c r="A449" s="15" t="s">
        <v>1417</v>
      </c>
      <c r="B449" s="16" t="s">
        <v>1418</v>
      </c>
      <c r="C449" s="14" t="s">
        <v>1415</v>
      </c>
      <c r="D449" s="14" t="s">
        <v>1419</v>
      </c>
      <c r="E449" s="24" t="s">
        <v>41</v>
      </c>
      <c r="F449" s="17" t="s">
        <v>26</v>
      </c>
      <c r="G449" s="26">
        <f>IF(L449&gt;47,"48+",L449)</f>
      </c>
      <c r="H449" s="20">
        <v>32.899999999999999</v>
      </c>
      <c r="I449" s="59"/>
      <c r="J449" s="46">
        <f>IF((I449&lt;=G449),I449*H449,"ERROR STOCK")</f>
      </c>
      <c r="L449" s="14">
        <v>15</v>
      </c>
    </row>
    <row r="450">
      <c r="A450" s="15" t="s">
        <v>1420</v>
      </c>
      <c r="B450" s="16" t="s">
        <v>1421</v>
      </c>
      <c r="C450" s="14" t="s">
        <v>1415</v>
      </c>
      <c r="D450" s="14" t="s">
        <v>1422</v>
      </c>
      <c r="E450" s="24" t="s">
        <v>41</v>
      </c>
      <c r="F450" s="17" t="s">
        <v>26</v>
      </c>
      <c r="G450" s="26">
        <f>IF(L450&gt;47,"48+",L450)</f>
      </c>
      <c r="H450" s="20">
        <v>9.9000000000000004</v>
      </c>
      <c r="I450" s="59"/>
      <c r="J450" s="46">
        <f>IF((I450&lt;=G450),I450*H450,"ERROR STOCK")</f>
      </c>
      <c r="L450" s="14">
        <v>19</v>
      </c>
    </row>
    <row r="451">
      <c r="A451" s="15" t="s">
        <v>1423</v>
      </c>
      <c r="B451" s="16" t="s">
        <v>1424</v>
      </c>
      <c r="C451" s="14" t="s">
        <v>1425</v>
      </c>
      <c r="D451" s="14" t="s">
        <v>1426</v>
      </c>
      <c r="E451" s="24" t="s">
        <v>33</v>
      </c>
      <c r="F451" s="17" t="s">
        <v>26</v>
      </c>
      <c r="G451" s="26">
        <f>IF(L451&gt;47,"48+",L451)</f>
      </c>
      <c r="H451" s="20">
        <v>17.899999999999999</v>
      </c>
      <c r="I451" s="59"/>
      <c r="J451" s="46">
        <f>IF((I451&lt;=G451),I451*H451,"ERROR STOCK")</f>
      </c>
      <c r="L451" s="14">
        <v>15</v>
      </c>
    </row>
    <row r="452">
      <c r="A452" s="15" t="s">
        <v>1427</v>
      </c>
      <c r="B452" s="16" t="s">
        <v>1428</v>
      </c>
      <c r="C452" s="14" t="s">
        <v>1429</v>
      </c>
      <c r="D452" s="14" t="s">
        <v>1430</v>
      </c>
      <c r="E452" s="24" t="s">
        <v>33</v>
      </c>
      <c r="F452" s="17" t="s">
        <v>26</v>
      </c>
      <c r="G452" s="26">
        <f>IF(L452&gt;47,"48+",L452)</f>
      </c>
      <c r="H452" s="20">
        <v>12.9</v>
      </c>
      <c r="I452" s="59"/>
      <c r="J452" s="46">
        <f>IF((I452&lt;=G452),I452*H452,"ERROR STOCK")</f>
      </c>
      <c r="L452" s="14">
        <v>11</v>
      </c>
    </row>
    <row r="453">
      <c r="A453" s="15" t="s">
        <v>1431</v>
      </c>
      <c r="B453" s="16" t="s">
        <v>1432</v>
      </c>
      <c r="C453" s="14" t="s">
        <v>1429</v>
      </c>
      <c r="D453" s="14" t="s">
        <v>1433</v>
      </c>
      <c r="E453" s="24" t="s">
        <v>66</v>
      </c>
      <c r="F453" s="17" t="s">
        <v>26</v>
      </c>
      <c r="G453" s="26">
        <f>IF(L453&gt;47,"48+",L453)</f>
      </c>
      <c r="H453" s="20">
        <v>8.9000000000000004</v>
      </c>
      <c r="I453" s="59"/>
      <c r="J453" s="46">
        <f>IF((I453&lt;=G453),I453*H453,"ERROR STOCK")</f>
      </c>
      <c r="L453" s="14">
        <v>12</v>
      </c>
    </row>
    <row r="454">
      <c r="A454" s="15" t="s">
        <v>1434</v>
      </c>
      <c r="B454" s="16" t="s">
        <v>1435</v>
      </c>
      <c r="C454" s="14" t="s">
        <v>1429</v>
      </c>
      <c r="D454" s="14" t="s">
        <v>1436</v>
      </c>
      <c r="E454" s="24" t="s">
        <v>33</v>
      </c>
      <c r="F454" s="17" t="s">
        <v>26</v>
      </c>
      <c r="G454" s="26">
        <f>IF(L454&gt;47,"48+",L454)</f>
      </c>
      <c r="H454" s="20">
        <v>9.9000000000000004</v>
      </c>
      <c r="I454" s="59"/>
      <c r="J454" s="46">
        <f>IF((I454&lt;=G454),I454*H454,"ERROR STOCK")</f>
      </c>
      <c r="L454" s="14">
        <v>15</v>
      </c>
    </row>
    <row r="455">
      <c r="A455" s="15" t="s">
        <v>1437</v>
      </c>
      <c r="B455" s="16" t="s">
        <v>1438</v>
      </c>
      <c r="C455" s="14" t="s">
        <v>1439</v>
      </c>
      <c r="D455" s="14" t="s">
        <v>1440</v>
      </c>
      <c r="E455" s="24" t="s">
        <v>1441</v>
      </c>
      <c r="F455" s="17" t="s">
        <v>26</v>
      </c>
      <c r="G455" s="26">
        <f>IF(L455&gt;47,"48+",L455)</f>
      </c>
      <c r="H455" s="20">
        <v>10.5</v>
      </c>
      <c r="I455" s="59"/>
      <c r="J455" s="46">
        <f>IF((I455&lt;=G455),I455*H455,"ERROR STOCK")</f>
      </c>
      <c r="L455" s="14">
        <v>48</v>
      </c>
    </row>
    <row r="456">
      <c r="A456" s="15" t="s">
        <v>1442</v>
      </c>
      <c r="B456" s="16" t="s">
        <v>1443</v>
      </c>
      <c r="C456" s="14" t="s">
        <v>1439</v>
      </c>
      <c r="D456" s="14" t="s">
        <v>1444</v>
      </c>
      <c r="E456" s="24" t="s">
        <v>333</v>
      </c>
      <c r="F456" s="17" t="s">
        <v>26</v>
      </c>
      <c r="G456" s="26">
        <f>IF(L456&gt;47,"48+",L456)</f>
      </c>
      <c r="H456" s="20">
        <v>25.899999999999999</v>
      </c>
      <c r="I456" s="59"/>
      <c r="J456" s="46">
        <f>IF((I456&lt;=G456),I456*H456,"ERROR STOCK")</f>
      </c>
      <c r="L456" s="14">
        <v>18</v>
      </c>
    </row>
    <row r="457">
      <c r="A457" s="15" t="s">
        <v>1445</v>
      </c>
      <c r="B457" s="16" t="s">
        <v>1446</v>
      </c>
      <c r="C457" s="14" t="s">
        <v>1439</v>
      </c>
      <c r="D457" s="14" t="s">
        <v>1447</v>
      </c>
      <c r="E457" s="24" t="s">
        <v>333</v>
      </c>
      <c r="F457" s="17" t="s">
        <v>26</v>
      </c>
      <c r="G457" s="26">
        <f>IF(L457&gt;47,"48+",L457)</f>
      </c>
      <c r="H457" s="20">
        <v>33.5</v>
      </c>
      <c r="I457" s="59"/>
      <c r="J457" s="46">
        <f>IF((I457&lt;=G457),I457*H457,"ERROR STOCK")</f>
      </c>
      <c r="L457" s="14">
        <v>3</v>
      </c>
    </row>
    <row r="458">
      <c r="A458" s="15" t="s">
        <v>1448</v>
      </c>
      <c r="B458" s="16" t="s">
        <v>1449</v>
      </c>
      <c r="C458" s="14" t="s">
        <v>1439</v>
      </c>
      <c r="D458" s="14" t="s">
        <v>1450</v>
      </c>
      <c r="E458" s="24" t="s">
        <v>333</v>
      </c>
      <c r="F458" s="17" t="s">
        <v>26</v>
      </c>
      <c r="G458" s="26">
        <f>IF(L458&gt;47,"48+",L458)</f>
      </c>
      <c r="H458" s="20">
        <v>21.899999999999999</v>
      </c>
      <c r="I458" s="59"/>
      <c r="J458" s="46">
        <f>IF((I458&lt;=G458),I458*H458,"ERROR STOCK")</f>
      </c>
      <c r="L458" s="14">
        <v>48</v>
      </c>
    </row>
    <row r="459">
      <c r="A459" s="15" t="s">
        <v>1451</v>
      </c>
      <c r="B459" s="16" t="s">
        <v>1452</v>
      </c>
      <c r="C459" s="14" t="s">
        <v>1439</v>
      </c>
      <c r="D459" s="14" t="s">
        <v>1453</v>
      </c>
      <c r="E459" s="24" t="s">
        <v>333</v>
      </c>
      <c r="F459" s="17" t="s">
        <v>26</v>
      </c>
      <c r="G459" s="26">
        <f>IF(L459&gt;47,"48+",L459)</f>
      </c>
      <c r="H459" s="20">
        <v>14.5</v>
      </c>
      <c r="I459" s="59"/>
      <c r="J459" s="46">
        <f>IF((I459&lt;=G459),I459*H459,"ERROR STOCK")</f>
      </c>
      <c r="L459" s="14">
        <v>1</v>
      </c>
    </row>
    <row r="460">
      <c r="A460" s="15" t="s">
        <v>1454</v>
      </c>
      <c r="B460" s="16" t="s">
        <v>1455</v>
      </c>
      <c r="C460" s="14" t="s">
        <v>1439</v>
      </c>
      <c r="D460" s="14" t="s">
        <v>1456</v>
      </c>
      <c r="E460" s="24" t="s">
        <v>333</v>
      </c>
      <c r="F460" s="17" t="s">
        <v>26</v>
      </c>
      <c r="G460" s="26">
        <f>IF(L460&gt;47,"48+",L460)</f>
      </c>
      <c r="H460" s="20">
        <v>28.5</v>
      </c>
      <c r="I460" s="59"/>
      <c r="J460" s="46">
        <f>IF((I460&lt;=G460),I460*H460,"ERROR STOCK")</f>
      </c>
      <c r="L460" s="14">
        <v>1</v>
      </c>
    </row>
    <row r="461">
      <c r="A461" s="15" t="s">
        <v>1457</v>
      </c>
      <c r="B461" s="16" t="s">
        <v>1458</v>
      </c>
      <c r="C461" s="14" t="s">
        <v>1439</v>
      </c>
      <c r="D461" s="14" t="s">
        <v>1459</v>
      </c>
      <c r="E461" s="24" t="s">
        <v>333</v>
      </c>
      <c r="F461" s="17" t="s">
        <v>26</v>
      </c>
      <c r="G461" s="26">
        <f>IF(L461&gt;47,"48+",L461)</f>
      </c>
      <c r="H461" s="20">
        <v>14.5</v>
      </c>
      <c r="I461" s="59"/>
      <c r="J461" s="46">
        <f>IF((I461&lt;=G461),I461*H461,"ERROR STOCK")</f>
      </c>
      <c r="L461" s="14">
        <v>11</v>
      </c>
    </row>
    <row r="462">
      <c r="A462" s="15" t="s">
        <v>1460</v>
      </c>
      <c r="B462" s="16" t="s">
        <v>1461</v>
      </c>
      <c r="C462" s="14" t="s">
        <v>1462</v>
      </c>
      <c r="D462" s="14" t="s">
        <v>1463</v>
      </c>
      <c r="E462" s="24" t="s">
        <v>33</v>
      </c>
      <c r="F462" s="17" t="s">
        <v>26</v>
      </c>
      <c r="G462" s="26">
        <f>IF(L462&gt;47,"48+",L462)</f>
      </c>
      <c r="H462" s="20">
        <v>13.9</v>
      </c>
      <c r="I462" s="59"/>
      <c r="J462" s="46">
        <f>IF((I462&lt;=G462),I462*H462,"ERROR STOCK")</f>
      </c>
      <c r="L462" s="14">
        <v>12</v>
      </c>
    </row>
    <row r="463">
      <c r="A463" s="15" t="s">
        <v>1464</v>
      </c>
      <c r="B463" s="16" t="s">
        <v>1465</v>
      </c>
      <c r="C463" s="14" t="s">
        <v>432</v>
      </c>
      <c r="D463" s="14" t="s">
        <v>1466</v>
      </c>
      <c r="E463" s="24" t="s">
        <v>97</v>
      </c>
      <c r="F463" s="17" t="s">
        <v>26</v>
      </c>
      <c r="G463" s="26">
        <f>IF(L463&gt;47,"48+",L463)</f>
      </c>
      <c r="H463" s="20">
        <v>47.990000000000002</v>
      </c>
      <c r="I463" s="59"/>
      <c r="J463" s="46">
        <f>IF((I463&lt;=G463),I463*H463,"ERROR STOCK")</f>
      </c>
      <c r="L463" s="14">
        <v>48</v>
      </c>
    </row>
    <row r="464">
      <c r="A464" s="15" t="s">
        <v>1467</v>
      </c>
      <c r="B464" s="16" t="s">
        <v>1468</v>
      </c>
      <c r="C464" s="14" t="s">
        <v>432</v>
      </c>
      <c r="D464" s="14" t="s">
        <v>1469</v>
      </c>
      <c r="E464" s="24" t="s">
        <v>33</v>
      </c>
      <c r="F464" s="17" t="s">
        <v>26</v>
      </c>
      <c r="G464" s="26">
        <f>IF(L464&gt;47,"48+",L464)</f>
      </c>
      <c r="H464" s="20">
        <v>65</v>
      </c>
      <c r="I464" s="59"/>
      <c r="J464" s="46">
        <f>IF((I464&lt;=G464),I464*H464,"ERROR STOCK")</f>
      </c>
      <c r="L464" s="14">
        <v>25</v>
      </c>
    </row>
    <row r="465">
      <c r="A465" s="15" t="s">
        <v>1470</v>
      </c>
      <c r="B465" s="16" t="s">
        <v>1471</v>
      </c>
      <c r="C465" s="14" t="s">
        <v>432</v>
      </c>
      <c r="D465" s="14" t="s">
        <v>1472</v>
      </c>
      <c r="E465" s="24" t="s">
        <v>97</v>
      </c>
      <c r="F465" s="17" t="s">
        <v>26</v>
      </c>
      <c r="G465" s="26">
        <f>IF(L465&gt;47,"48+",L465)</f>
      </c>
      <c r="H465" s="20">
        <v>71.5</v>
      </c>
      <c r="I465" s="59"/>
      <c r="J465" s="46">
        <f>IF((I465&lt;=G465),I465*H465,"ERROR STOCK")</f>
      </c>
      <c r="L465" s="14">
        <v>1</v>
      </c>
    </row>
    <row r="466">
      <c r="A466" s="15" t="s">
        <v>1473</v>
      </c>
      <c r="B466" s="16" t="s">
        <v>1474</v>
      </c>
      <c r="C466" s="14" t="s">
        <v>432</v>
      </c>
      <c r="D466" s="14" t="s">
        <v>1475</v>
      </c>
      <c r="E466" s="24" t="s">
        <v>46</v>
      </c>
      <c r="F466" s="17" t="s">
        <v>26</v>
      </c>
      <c r="G466" s="26">
        <f>IF(L466&gt;47,"48+",L466)</f>
      </c>
      <c r="H466" s="20">
        <v>69.900000000000006</v>
      </c>
      <c r="I466" s="59"/>
      <c r="J466" s="46">
        <f>IF((I466&lt;=G466),I466*H466,"ERROR STOCK")</f>
      </c>
      <c r="L466" s="14">
        <v>28</v>
      </c>
    </row>
    <row r="467">
      <c r="A467" s="15" t="s">
        <v>1476</v>
      </c>
      <c r="B467" s="16" t="s">
        <v>1477</v>
      </c>
      <c r="C467" s="14" t="s">
        <v>432</v>
      </c>
      <c r="D467" s="14" t="s">
        <v>1478</v>
      </c>
      <c r="E467" s="24" t="s">
        <v>33</v>
      </c>
      <c r="F467" s="17" t="s">
        <v>26</v>
      </c>
      <c r="G467" s="26">
        <f>IF(L467&gt;47,"48+",L467)</f>
      </c>
      <c r="H467" s="20">
        <v>36.990000000000002</v>
      </c>
      <c r="I467" s="59"/>
      <c r="J467" s="46">
        <f>IF((I467&lt;=G467),I467*H467,"ERROR STOCK")</f>
      </c>
      <c r="L467" s="14">
        <v>25</v>
      </c>
    </row>
    <row r="468">
      <c r="A468" s="15" t="s">
        <v>1479</v>
      </c>
      <c r="B468" s="16" t="s">
        <v>1480</v>
      </c>
      <c r="C468" s="14" t="s">
        <v>432</v>
      </c>
      <c r="D468" s="14" t="s">
        <v>1481</v>
      </c>
      <c r="E468" s="24" t="s">
        <v>33</v>
      </c>
      <c r="F468" s="17" t="s">
        <v>26</v>
      </c>
      <c r="G468" s="26">
        <f>IF(L468&gt;47,"48+",L468)</f>
      </c>
      <c r="H468" s="20">
        <v>38.899999999999999</v>
      </c>
      <c r="I468" s="59"/>
      <c r="J468" s="46">
        <f>IF((I468&lt;=G468),I468*H468,"ERROR STOCK")</f>
      </c>
      <c r="L468" s="14">
        <v>33</v>
      </c>
    </row>
    <row r="469">
      <c r="A469" s="15" t="s">
        <v>1482</v>
      </c>
      <c r="B469" s="16" t="s">
        <v>1483</v>
      </c>
      <c r="C469" s="14" t="s">
        <v>432</v>
      </c>
      <c r="D469" s="14" t="s">
        <v>1484</v>
      </c>
      <c r="E469" s="24" t="s">
        <v>33</v>
      </c>
      <c r="F469" s="17" t="s">
        <v>26</v>
      </c>
      <c r="G469" s="26">
        <f>IF(L469&gt;47,"48+",L469)</f>
      </c>
      <c r="H469" s="20">
        <v>62.899999999999999</v>
      </c>
      <c r="I469" s="59"/>
      <c r="J469" s="46">
        <f>IF((I469&lt;=G469),I469*H469,"ERROR STOCK")</f>
      </c>
      <c r="L469" s="14">
        <v>48</v>
      </c>
    </row>
    <row r="470">
      <c r="A470" s="15" t="s">
        <v>1485</v>
      </c>
      <c r="B470" s="16" t="s">
        <v>1486</v>
      </c>
      <c r="C470" s="14" t="s">
        <v>432</v>
      </c>
      <c r="D470" s="14" t="s">
        <v>1487</v>
      </c>
      <c r="E470" s="24" t="s">
        <v>46</v>
      </c>
      <c r="F470" s="17" t="s">
        <v>26</v>
      </c>
      <c r="G470" s="26">
        <f>IF(L470&gt;47,"48+",L470)</f>
      </c>
      <c r="H470" s="20">
        <v>39.5</v>
      </c>
      <c r="I470" s="59"/>
      <c r="J470" s="46">
        <f>IF((I470&lt;=G470),I470*H470,"ERROR STOCK")</f>
      </c>
      <c r="L470" s="14">
        <v>23</v>
      </c>
    </row>
    <row r="471">
      <c r="A471" s="15" t="s">
        <v>1488</v>
      </c>
      <c r="B471" s="16" t="s">
        <v>1489</v>
      </c>
      <c r="C471" s="14" t="s">
        <v>432</v>
      </c>
      <c r="D471" s="14" t="s">
        <v>1490</v>
      </c>
      <c r="E471" s="24" t="s">
        <v>333</v>
      </c>
      <c r="F471" s="17" t="s">
        <v>26</v>
      </c>
      <c r="G471" s="26">
        <f>IF(L471&gt;47,"48+",L471)</f>
      </c>
      <c r="H471" s="20">
        <v>21.989999999999998</v>
      </c>
      <c r="I471" s="59"/>
      <c r="J471" s="46">
        <f>IF((I471&lt;=G471),I471*H471,"ERROR STOCK")</f>
      </c>
      <c r="L471" s="14">
        <v>4</v>
      </c>
    </row>
    <row r="472">
      <c r="A472" s="15" t="s">
        <v>1491</v>
      </c>
      <c r="B472" s="16" t="s">
        <v>1492</v>
      </c>
      <c r="C472" s="14" t="s">
        <v>432</v>
      </c>
      <c r="D472" s="14" t="s">
        <v>1493</v>
      </c>
      <c r="E472" s="24" t="s">
        <v>333</v>
      </c>
      <c r="F472" s="17" t="s">
        <v>26</v>
      </c>
      <c r="G472" s="26">
        <f>IF(L472&gt;47,"48+",L472)</f>
      </c>
      <c r="H472" s="20">
        <v>21.989999999999998</v>
      </c>
      <c r="I472" s="59"/>
      <c r="J472" s="46">
        <f>IF((I472&lt;=G472),I472*H472,"ERROR STOCK")</f>
      </c>
      <c r="L472" s="14">
        <v>6</v>
      </c>
    </row>
    <row r="473">
      <c r="A473" s="15" t="s">
        <v>1494</v>
      </c>
      <c r="B473" s="16" t="s">
        <v>1495</v>
      </c>
      <c r="C473" s="14" t="s">
        <v>432</v>
      </c>
      <c r="D473" s="14" t="s">
        <v>1496</v>
      </c>
      <c r="E473" s="24" t="s">
        <v>333</v>
      </c>
      <c r="F473" s="17" t="s">
        <v>26</v>
      </c>
      <c r="G473" s="26">
        <f>IF(L473&gt;47,"48+",L473)</f>
      </c>
      <c r="H473" s="20">
        <v>21.989999999999998</v>
      </c>
      <c r="I473" s="59"/>
      <c r="J473" s="46">
        <f>IF((I473&lt;=G473),I473*H473,"ERROR STOCK")</f>
      </c>
      <c r="L473" s="14">
        <v>4</v>
      </c>
    </row>
    <row r="474">
      <c r="A474" s="15" t="s">
        <v>1497</v>
      </c>
      <c r="B474" s="16" t="s">
        <v>1498</v>
      </c>
      <c r="C474" s="14" t="s">
        <v>432</v>
      </c>
      <c r="D474" s="14" t="s">
        <v>1499</v>
      </c>
      <c r="E474" s="24" t="s">
        <v>333</v>
      </c>
      <c r="F474" s="17" t="s">
        <v>26</v>
      </c>
      <c r="G474" s="26">
        <f>IF(L474&gt;47,"48+",L474)</f>
      </c>
      <c r="H474" s="20">
        <v>21.989999999999998</v>
      </c>
      <c r="I474" s="59"/>
      <c r="J474" s="46">
        <f>IF((I474&lt;=G474),I474*H474,"ERROR STOCK")</f>
      </c>
      <c r="L474" s="14">
        <v>4</v>
      </c>
    </row>
    <row r="475">
      <c r="A475" s="15" t="s">
        <v>1500</v>
      </c>
      <c r="B475" s="16" t="s">
        <v>1501</v>
      </c>
      <c r="C475" s="14" t="s">
        <v>432</v>
      </c>
      <c r="D475" s="14" t="s">
        <v>1502</v>
      </c>
      <c r="E475" s="24" t="s">
        <v>333</v>
      </c>
      <c r="F475" s="17" t="s">
        <v>26</v>
      </c>
      <c r="G475" s="26">
        <f>IF(L475&gt;47,"48+",L475)</f>
      </c>
      <c r="H475" s="20">
        <v>21.989999999999998</v>
      </c>
      <c r="I475" s="59"/>
      <c r="J475" s="46">
        <f>IF((I475&lt;=G475),I475*H475,"ERROR STOCK")</f>
      </c>
      <c r="L475" s="14">
        <v>3</v>
      </c>
    </row>
    <row r="476">
      <c r="A476" s="15" t="s">
        <v>1503</v>
      </c>
      <c r="B476" s="16" t="s">
        <v>1504</v>
      </c>
      <c r="C476" s="14" t="s">
        <v>432</v>
      </c>
      <c r="D476" s="14" t="s">
        <v>1505</v>
      </c>
      <c r="E476" s="24" t="s">
        <v>333</v>
      </c>
      <c r="F476" s="17" t="s">
        <v>26</v>
      </c>
      <c r="G476" s="26">
        <f>IF(L476&gt;47,"48+",L476)</f>
      </c>
      <c r="H476" s="20">
        <v>21.989999999999998</v>
      </c>
      <c r="I476" s="59"/>
      <c r="J476" s="46">
        <f>IF((I476&lt;=G476),I476*H476,"ERROR STOCK")</f>
      </c>
      <c r="L476" s="14">
        <v>6</v>
      </c>
    </row>
    <row r="477">
      <c r="A477" s="15" t="s">
        <v>1506</v>
      </c>
      <c r="B477" s="16" t="s">
        <v>1507</v>
      </c>
      <c r="C477" s="14" t="s">
        <v>432</v>
      </c>
      <c r="D477" s="14" t="s">
        <v>1508</v>
      </c>
      <c r="E477" s="24" t="s">
        <v>333</v>
      </c>
      <c r="F477" s="17" t="s">
        <v>26</v>
      </c>
      <c r="G477" s="26">
        <f>IF(L477&gt;47,"48+",L477)</f>
      </c>
      <c r="H477" s="20">
        <v>21.989999999999998</v>
      </c>
      <c r="I477" s="59"/>
      <c r="J477" s="46">
        <f>IF((I477&lt;=G477),I477*H477,"ERROR STOCK")</f>
      </c>
      <c r="L477" s="14">
        <v>5</v>
      </c>
    </row>
    <row r="478">
      <c r="A478" s="15" t="s">
        <v>1509</v>
      </c>
      <c r="B478" s="16" t="s">
        <v>1510</v>
      </c>
      <c r="C478" s="14" t="s">
        <v>432</v>
      </c>
      <c r="D478" s="14" t="s">
        <v>1511</v>
      </c>
      <c r="E478" s="24" t="s">
        <v>333</v>
      </c>
      <c r="F478" s="17" t="s">
        <v>26</v>
      </c>
      <c r="G478" s="26">
        <f>IF(L478&gt;47,"48+",L478)</f>
      </c>
      <c r="H478" s="20">
        <v>21.989999999999998</v>
      </c>
      <c r="I478" s="59"/>
      <c r="J478" s="46">
        <f>IF((I478&lt;=G478),I478*H478,"ERROR STOCK")</f>
      </c>
      <c r="L478" s="14">
        <v>6</v>
      </c>
    </row>
    <row r="479">
      <c r="A479" s="15" t="s">
        <v>1512</v>
      </c>
      <c r="B479" s="16" t="s">
        <v>1513</v>
      </c>
      <c r="C479" s="14" t="s">
        <v>432</v>
      </c>
      <c r="D479" s="14" t="s">
        <v>1514</v>
      </c>
      <c r="E479" s="24" t="s">
        <v>97</v>
      </c>
      <c r="F479" s="17" t="s">
        <v>145</v>
      </c>
      <c r="G479" s="26">
        <f>IF(L479&gt;47,"48+",L479)</f>
      </c>
      <c r="H479" s="20">
        <v>67.900000000000006</v>
      </c>
      <c r="I479" s="59"/>
      <c r="J479" s="46">
        <f>IF((I479&lt;=G479),I479*H479,"ERROR STOCK")</f>
      </c>
      <c r="L479" s="14">
        <v>10</v>
      </c>
    </row>
    <row r="480">
      <c r="A480" s="15" t="s">
        <v>1515</v>
      </c>
      <c r="B480" s="16" t="s">
        <v>1516</v>
      </c>
      <c r="C480" s="14" t="s">
        <v>432</v>
      </c>
      <c r="D480" s="14" t="s">
        <v>1517</v>
      </c>
      <c r="E480" s="24" t="s">
        <v>333</v>
      </c>
      <c r="F480" s="17" t="s">
        <v>26</v>
      </c>
      <c r="G480" s="26">
        <f>IF(L480&gt;47,"48+",L480)</f>
      </c>
      <c r="H480" s="20">
        <v>37.899999999999999</v>
      </c>
      <c r="I480" s="59"/>
      <c r="J480" s="46">
        <f>IF((I480&lt;=G480),I480*H480,"ERROR STOCK")</f>
      </c>
      <c r="L480" s="14">
        <v>2</v>
      </c>
    </row>
    <row r="481">
      <c r="A481" s="15" t="s">
        <v>1518</v>
      </c>
      <c r="B481" s="16" t="s">
        <v>1519</v>
      </c>
      <c r="C481" s="14" t="s">
        <v>432</v>
      </c>
      <c r="D481" s="14" t="s">
        <v>1520</v>
      </c>
      <c r="E481" s="24" t="s">
        <v>33</v>
      </c>
      <c r="F481" s="17" t="s">
        <v>26</v>
      </c>
      <c r="G481" s="26">
        <f>IF(L481&gt;47,"48+",L481)</f>
      </c>
      <c r="H481" s="20">
        <v>67</v>
      </c>
      <c r="I481" s="59"/>
      <c r="J481" s="46">
        <f>IF((I481&lt;=G481),I481*H481,"ERROR STOCK")</f>
      </c>
      <c r="L481" s="14">
        <v>1</v>
      </c>
    </row>
    <row r="482">
      <c r="A482" s="15" t="s">
        <v>1521</v>
      </c>
      <c r="B482" s="16" t="s">
        <v>1522</v>
      </c>
      <c r="C482" s="14" t="s">
        <v>1523</v>
      </c>
      <c r="D482" s="14" t="s">
        <v>1524</v>
      </c>
      <c r="E482" s="24" t="s">
        <v>46</v>
      </c>
      <c r="F482" s="17" t="s">
        <v>26</v>
      </c>
      <c r="G482" s="26">
        <f>IF(L482&gt;47,"48+",L482)</f>
      </c>
      <c r="H482" s="20">
        <v>46.899999999999999</v>
      </c>
      <c r="I482" s="59"/>
      <c r="J482" s="46">
        <f>IF((I482&lt;=G482),I482*H482,"ERROR STOCK")</f>
      </c>
      <c r="L482" s="14">
        <v>9</v>
      </c>
    </row>
    <row r="483">
      <c r="A483" s="15" t="s">
        <v>1525</v>
      </c>
      <c r="B483" s="16" t="s">
        <v>1526</v>
      </c>
      <c r="C483" s="14" t="s">
        <v>432</v>
      </c>
      <c r="D483" s="14" t="s">
        <v>1527</v>
      </c>
      <c r="E483" s="24" t="s">
        <v>97</v>
      </c>
      <c r="F483" s="17" t="s">
        <v>26</v>
      </c>
      <c r="G483" s="26">
        <f>IF(L483&gt;47,"48+",L483)</f>
      </c>
      <c r="H483" s="20">
        <v>61.899999999999999</v>
      </c>
      <c r="I483" s="59"/>
      <c r="J483" s="46">
        <f>IF((I483&lt;=G483),I483*H483,"ERROR STOCK")</f>
      </c>
      <c r="L483" s="14">
        <v>5</v>
      </c>
    </row>
    <row r="484">
      <c r="A484" s="15" t="s">
        <v>1528</v>
      </c>
      <c r="B484" s="16" t="s">
        <v>1529</v>
      </c>
      <c r="C484" s="14" t="s">
        <v>432</v>
      </c>
      <c r="D484" s="14" t="s">
        <v>1530</v>
      </c>
      <c r="E484" s="24" t="s">
        <v>46</v>
      </c>
      <c r="F484" s="17" t="s">
        <v>26</v>
      </c>
      <c r="G484" s="26">
        <f>IF(L484&gt;47,"48+",L484)</f>
      </c>
      <c r="H484" s="20">
        <v>67.900000000000006</v>
      </c>
      <c r="I484" s="59"/>
      <c r="J484" s="46">
        <f>IF((I484&lt;=G484),I484*H484,"ERROR STOCK")</f>
      </c>
      <c r="L484" s="14">
        <v>12</v>
      </c>
    </row>
    <row r="485">
      <c r="A485" s="15" t="s">
        <v>1531</v>
      </c>
      <c r="B485" s="16" t="s">
        <v>1532</v>
      </c>
      <c r="C485" s="14" t="s">
        <v>1533</v>
      </c>
      <c r="D485" s="14" t="s">
        <v>1534</v>
      </c>
      <c r="E485" s="24" t="s">
        <v>33</v>
      </c>
      <c r="F485" s="17" t="s">
        <v>26</v>
      </c>
      <c r="G485" s="26">
        <f>IF(L485&gt;47,"48+",L485)</f>
      </c>
      <c r="H485" s="20">
        <v>13.9</v>
      </c>
      <c r="I485" s="59"/>
      <c r="J485" s="46">
        <f>IF((I485&lt;=G485),I485*H485,"ERROR STOCK")</f>
      </c>
      <c r="L485" s="14">
        <v>6</v>
      </c>
    </row>
    <row r="486">
      <c r="A486" s="15" t="s">
        <v>1535</v>
      </c>
      <c r="B486" s="16" t="s">
        <v>1536</v>
      </c>
      <c r="C486" s="14" t="s">
        <v>1537</v>
      </c>
      <c r="D486" s="14" t="s">
        <v>1538</v>
      </c>
      <c r="E486" s="24" t="s">
        <v>46</v>
      </c>
      <c r="F486" s="17" t="s">
        <v>26</v>
      </c>
      <c r="G486" s="26">
        <f>IF(L486&gt;47,"48+",L486)</f>
      </c>
      <c r="H486" s="20">
        <v>51.5</v>
      </c>
      <c r="I486" s="59"/>
      <c r="J486" s="46">
        <f>IF((I486&lt;=G486),I486*H486,"ERROR STOCK")</f>
      </c>
      <c r="L486" s="14">
        <v>4</v>
      </c>
    </row>
    <row r="487">
      <c r="A487" s="15" t="s">
        <v>1539</v>
      </c>
      <c r="B487" s="16" t="s">
        <v>1540</v>
      </c>
      <c r="C487" s="14" t="s">
        <v>1537</v>
      </c>
      <c r="D487" s="14" t="s">
        <v>1541</v>
      </c>
      <c r="E487" s="24" t="s">
        <v>33</v>
      </c>
      <c r="F487" s="17" t="s">
        <v>26</v>
      </c>
      <c r="G487" s="26">
        <f>IF(L487&gt;47,"48+",L487)</f>
      </c>
      <c r="H487" s="20">
        <v>37.990000000000002</v>
      </c>
      <c r="I487" s="59"/>
      <c r="J487" s="46">
        <f>IF((I487&lt;=G487),I487*H487,"ERROR STOCK")</f>
      </c>
      <c r="L487" s="14">
        <v>8</v>
      </c>
    </row>
    <row r="488">
      <c r="A488" s="15" t="s">
        <v>1542</v>
      </c>
      <c r="B488" s="16" t="s">
        <v>1543</v>
      </c>
      <c r="C488" s="14" t="s">
        <v>1537</v>
      </c>
      <c r="D488" s="14" t="s">
        <v>1544</v>
      </c>
      <c r="E488" s="24" t="s">
        <v>46</v>
      </c>
      <c r="F488" s="17" t="s">
        <v>26</v>
      </c>
      <c r="G488" s="26">
        <f>IF(L488&gt;47,"48+",L488)</f>
      </c>
      <c r="H488" s="20">
        <v>26.5</v>
      </c>
      <c r="I488" s="59"/>
      <c r="J488" s="46">
        <f>IF((I488&lt;=G488),I488*H488,"ERROR STOCK")</f>
      </c>
      <c r="L488" s="14">
        <v>9</v>
      </c>
    </row>
    <row r="489">
      <c r="A489" s="15" t="s">
        <v>1545</v>
      </c>
      <c r="B489" s="16" t="s">
        <v>1546</v>
      </c>
      <c r="C489" s="14" t="s">
        <v>1537</v>
      </c>
      <c r="D489" s="14" t="s">
        <v>1547</v>
      </c>
      <c r="E489" s="24" t="s">
        <v>33</v>
      </c>
      <c r="F489" s="17" t="s">
        <v>26</v>
      </c>
      <c r="G489" s="26">
        <f>IF(L489&gt;47,"48+",L489)</f>
      </c>
      <c r="H489" s="20">
        <v>27.109999999999999</v>
      </c>
      <c r="I489" s="59"/>
      <c r="J489" s="46">
        <f>IF((I489&lt;=G489),I489*H489,"ERROR STOCK")</f>
      </c>
      <c r="L489" s="14">
        <v>18</v>
      </c>
    </row>
    <row r="490">
      <c r="A490" s="15" t="s">
        <v>1548</v>
      </c>
      <c r="B490" s="16" t="s">
        <v>1549</v>
      </c>
      <c r="C490" s="14" t="s">
        <v>1537</v>
      </c>
      <c r="D490" s="14" t="s">
        <v>1550</v>
      </c>
      <c r="E490" s="24" t="s">
        <v>33</v>
      </c>
      <c r="F490" s="17" t="s">
        <v>26</v>
      </c>
      <c r="G490" s="26">
        <f>IF(L490&gt;47,"48+",L490)</f>
      </c>
      <c r="H490" s="20">
        <v>46.899999999999999</v>
      </c>
      <c r="I490" s="59"/>
      <c r="J490" s="46">
        <f>IF((I490&lt;=G490),I490*H490,"ERROR STOCK")</f>
      </c>
      <c r="L490" s="14">
        <v>6</v>
      </c>
    </row>
    <row r="491">
      <c r="A491" s="15" t="s">
        <v>1551</v>
      </c>
      <c r="B491" s="16" t="s">
        <v>1552</v>
      </c>
      <c r="C491" s="14" t="s">
        <v>1537</v>
      </c>
      <c r="D491" s="14" t="s">
        <v>1553</v>
      </c>
      <c r="E491" s="24" t="s">
        <v>33</v>
      </c>
      <c r="F491" s="17" t="s">
        <v>26</v>
      </c>
      <c r="G491" s="26">
        <f>IF(L491&gt;47,"48+",L491)</f>
      </c>
      <c r="H491" s="20">
        <v>37.5</v>
      </c>
      <c r="I491" s="59"/>
      <c r="J491" s="46">
        <f>IF((I491&lt;=G491),I491*H491,"ERROR STOCK")</f>
      </c>
      <c r="L491" s="14">
        <v>21</v>
      </c>
    </row>
    <row r="492">
      <c r="A492" s="15" t="s">
        <v>1554</v>
      </c>
      <c r="B492" s="16" t="s">
        <v>1555</v>
      </c>
      <c r="C492" s="14" t="s">
        <v>1537</v>
      </c>
      <c r="D492" s="14" t="s">
        <v>1556</v>
      </c>
      <c r="E492" s="24" t="s">
        <v>46</v>
      </c>
      <c r="F492" s="17" t="s">
        <v>26</v>
      </c>
      <c r="G492" s="26">
        <f>IF(L492&gt;47,"48+",L492)</f>
      </c>
      <c r="H492" s="20">
        <v>31.899999999999999</v>
      </c>
      <c r="I492" s="59"/>
      <c r="J492" s="46">
        <f>IF((I492&lt;=G492),I492*H492,"ERROR STOCK")</f>
      </c>
      <c r="L492" s="14">
        <v>4</v>
      </c>
    </row>
    <row r="493">
      <c r="A493" s="15" t="s">
        <v>1557</v>
      </c>
      <c r="B493" s="16" t="s">
        <v>1558</v>
      </c>
      <c r="C493" s="14" t="s">
        <v>1537</v>
      </c>
      <c r="D493" s="14" t="s">
        <v>1559</v>
      </c>
      <c r="E493" s="24" t="s">
        <v>41</v>
      </c>
      <c r="F493" s="17" t="s">
        <v>26</v>
      </c>
      <c r="G493" s="26">
        <f>IF(L493&gt;47,"48+",L493)</f>
      </c>
      <c r="H493" s="20">
        <v>32.899999999999999</v>
      </c>
      <c r="I493" s="59"/>
      <c r="J493" s="46">
        <f>IF((I493&lt;=G493),I493*H493,"ERROR STOCK")</f>
      </c>
      <c r="L493" s="14">
        <v>1</v>
      </c>
    </row>
    <row r="494">
      <c r="A494" s="15" t="s">
        <v>1560</v>
      </c>
      <c r="B494" s="16" t="s">
        <v>1561</v>
      </c>
      <c r="C494" s="14" t="s">
        <v>1537</v>
      </c>
      <c r="D494" s="14" t="s">
        <v>1562</v>
      </c>
      <c r="E494" s="24" t="s">
        <v>46</v>
      </c>
      <c r="F494" s="17" t="s">
        <v>26</v>
      </c>
      <c r="G494" s="26">
        <f>IF(L494&gt;47,"48+",L494)</f>
      </c>
      <c r="H494" s="20">
        <v>39.899999999999999</v>
      </c>
      <c r="I494" s="59"/>
      <c r="J494" s="46">
        <f>IF((I494&lt;=G494),I494*H494,"ERROR STOCK")</f>
      </c>
      <c r="L494" s="14">
        <v>48</v>
      </c>
    </row>
    <row r="495">
      <c r="A495" s="15" t="s">
        <v>1563</v>
      </c>
      <c r="B495" s="16" t="s">
        <v>1564</v>
      </c>
      <c r="C495" s="14" t="s">
        <v>1537</v>
      </c>
      <c r="D495" s="14" t="s">
        <v>1565</v>
      </c>
      <c r="E495" s="24" t="s">
        <v>33</v>
      </c>
      <c r="F495" s="17" t="s">
        <v>26</v>
      </c>
      <c r="G495" s="26">
        <f>IF(L495&gt;47,"48+",L495)</f>
      </c>
      <c r="H495" s="20">
        <v>29.899999999999999</v>
      </c>
      <c r="I495" s="59"/>
      <c r="J495" s="46">
        <f>IF((I495&lt;=G495),I495*H495,"ERROR STOCK")</f>
      </c>
      <c r="L495" s="14">
        <v>2</v>
      </c>
    </row>
    <row r="496">
      <c r="A496" s="15" t="s">
        <v>1566</v>
      </c>
      <c r="B496" s="16" t="s">
        <v>1567</v>
      </c>
      <c r="C496" s="14" t="s">
        <v>1537</v>
      </c>
      <c r="D496" s="14" t="s">
        <v>1568</v>
      </c>
      <c r="E496" s="24" t="s">
        <v>97</v>
      </c>
      <c r="F496" s="17" t="s">
        <v>26</v>
      </c>
      <c r="G496" s="26">
        <f>IF(L496&gt;47,"48+",L496)</f>
      </c>
      <c r="H496" s="20">
        <v>53.5</v>
      </c>
      <c r="I496" s="59"/>
      <c r="J496" s="46">
        <f>IF((I496&lt;=G496),I496*H496,"ERROR STOCK")</f>
      </c>
      <c r="L496" s="14">
        <v>16</v>
      </c>
    </row>
    <row r="497">
      <c r="A497" s="15" t="s">
        <v>1569</v>
      </c>
      <c r="B497" s="16" t="s">
        <v>1570</v>
      </c>
      <c r="C497" s="14" t="s">
        <v>1537</v>
      </c>
      <c r="D497" s="14" t="s">
        <v>1571</v>
      </c>
      <c r="E497" s="24" t="s">
        <v>97</v>
      </c>
      <c r="F497" s="17" t="s">
        <v>26</v>
      </c>
      <c r="G497" s="26">
        <f>IF(L497&gt;47,"48+",L497)</f>
      </c>
      <c r="H497" s="20">
        <v>29.899999999999999</v>
      </c>
      <c r="I497" s="59"/>
      <c r="J497" s="46">
        <f>IF((I497&lt;=G497),I497*H497,"ERROR STOCK")</f>
      </c>
      <c r="L497" s="14">
        <v>4</v>
      </c>
    </row>
    <row r="498">
      <c r="A498" s="15" t="s">
        <v>1572</v>
      </c>
      <c r="B498" s="16" t="s">
        <v>1573</v>
      </c>
      <c r="C498" s="14" t="s">
        <v>1537</v>
      </c>
      <c r="D498" s="14" t="s">
        <v>1574</v>
      </c>
      <c r="E498" s="24" t="s">
        <v>46</v>
      </c>
      <c r="F498" s="17" t="s">
        <v>26</v>
      </c>
      <c r="G498" s="26">
        <f>IF(L498&gt;47,"48+",L498)</f>
      </c>
      <c r="H498" s="20">
        <v>38.899999999999999</v>
      </c>
      <c r="I498" s="59"/>
      <c r="J498" s="46">
        <f>IF((I498&lt;=G498),I498*H498,"ERROR STOCK")</f>
      </c>
      <c r="L498" s="14">
        <v>28</v>
      </c>
    </row>
    <row r="499">
      <c r="A499" s="15" t="s">
        <v>1575</v>
      </c>
      <c r="B499" s="16" t="s">
        <v>1576</v>
      </c>
      <c r="C499" s="14" t="s">
        <v>1537</v>
      </c>
      <c r="D499" s="14" t="s">
        <v>1577</v>
      </c>
      <c r="E499" s="24" t="s">
        <v>333</v>
      </c>
      <c r="F499" s="17" t="s">
        <v>26</v>
      </c>
      <c r="G499" s="26">
        <f>IF(L499&gt;47,"48+",L499)</f>
      </c>
      <c r="H499" s="20">
        <v>34.899999999999999</v>
      </c>
      <c r="I499" s="59"/>
      <c r="J499" s="46">
        <f>IF((I499&lt;=G499),I499*H499,"ERROR STOCK")</f>
      </c>
      <c r="L499" s="14">
        <v>5</v>
      </c>
    </row>
    <row r="500">
      <c r="A500" s="15" t="s">
        <v>1578</v>
      </c>
      <c r="B500" s="16" t="s">
        <v>1579</v>
      </c>
      <c r="C500" s="14" t="s">
        <v>1537</v>
      </c>
      <c r="D500" s="14" t="s">
        <v>1580</v>
      </c>
      <c r="E500" s="24" t="s">
        <v>46</v>
      </c>
      <c r="F500" s="17" t="s">
        <v>26</v>
      </c>
      <c r="G500" s="26">
        <f>IF(L500&gt;47,"48+",L500)</f>
      </c>
      <c r="H500" s="20">
        <v>38.899999999999999</v>
      </c>
      <c r="I500" s="59"/>
      <c r="J500" s="46">
        <f>IF((I500&lt;=G500),I500*H500,"ERROR STOCK")</f>
      </c>
      <c r="L500" s="14">
        <v>48</v>
      </c>
    </row>
    <row r="501">
      <c r="A501" s="15" t="s">
        <v>1581</v>
      </c>
      <c r="B501" s="16" t="s">
        <v>1582</v>
      </c>
      <c r="C501" s="14" t="s">
        <v>1537</v>
      </c>
      <c r="D501" s="14" t="s">
        <v>1583</v>
      </c>
      <c r="E501" s="24" t="s">
        <v>46</v>
      </c>
      <c r="F501" s="17" t="s">
        <v>26</v>
      </c>
      <c r="G501" s="26">
        <f>IF(L501&gt;47,"48+",L501)</f>
      </c>
      <c r="H501" s="20">
        <v>32.899999999999999</v>
      </c>
      <c r="I501" s="59"/>
      <c r="J501" s="46">
        <f>IF((I501&lt;=G501),I501*H501,"ERROR STOCK")</f>
      </c>
      <c r="L501" s="14">
        <v>20</v>
      </c>
    </row>
    <row r="502">
      <c r="A502" s="15" t="s">
        <v>1584</v>
      </c>
      <c r="B502" s="16" t="s">
        <v>1585</v>
      </c>
      <c r="C502" s="14" t="s">
        <v>1537</v>
      </c>
      <c r="D502" s="14" t="s">
        <v>1586</v>
      </c>
      <c r="E502" s="24" t="s">
        <v>33</v>
      </c>
      <c r="F502" s="17" t="s">
        <v>26</v>
      </c>
      <c r="G502" s="26">
        <f>IF(L502&gt;47,"48+",L502)</f>
      </c>
      <c r="H502" s="20">
        <v>37.5</v>
      </c>
      <c r="I502" s="59"/>
      <c r="J502" s="46">
        <f>IF((I502&lt;=G502),I502*H502,"ERROR STOCK")</f>
      </c>
      <c r="L502" s="14">
        <v>48</v>
      </c>
    </row>
    <row r="503">
      <c r="A503" s="15" t="s">
        <v>1587</v>
      </c>
      <c r="B503" s="16" t="s">
        <v>1588</v>
      </c>
      <c r="C503" s="14" t="s">
        <v>1537</v>
      </c>
      <c r="D503" s="14" t="s">
        <v>1589</v>
      </c>
      <c r="E503" s="24" t="s">
        <v>33</v>
      </c>
      <c r="F503" s="17" t="s">
        <v>26</v>
      </c>
      <c r="G503" s="26">
        <f>IF(L503&gt;47,"48+",L503)</f>
      </c>
      <c r="H503" s="20">
        <v>64.900000000000006</v>
      </c>
      <c r="I503" s="59"/>
      <c r="J503" s="46">
        <f>IF((I503&lt;=G503),I503*H503,"ERROR STOCK")</f>
      </c>
      <c r="L503" s="14">
        <v>43</v>
      </c>
    </row>
    <row r="504">
      <c r="A504" s="15" t="s">
        <v>1590</v>
      </c>
      <c r="B504" s="16" t="s">
        <v>1591</v>
      </c>
      <c r="C504" s="14" t="s">
        <v>1537</v>
      </c>
      <c r="D504" s="14" t="s">
        <v>1592</v>
      </c>
      <c r="E504" s="24" t="s">
        <v>33</v>
      </c>
      <c r="F504" s="17" t="s">
        <v>26</v>
      </c>
      <c r="G504" s="26">
        <f>IF(L504&gt;47,"48+",L504)</f>
      </c>
      <c r="H504" s="20">
        <v>27.899999999999999</v>
      </c>
      <c r="I504" s="59"/>
      <c r="J504" s="46">
        <f>IF((I504&lt;=G504),I504*H504,"ERROR STOCK")</f>
      </c>
      <c r="L504" s="14">
        <v>6</v>
      </c>
    </row>
    <row r="505">
      <c r="A505" s="15" t="s">
        <v>1593</v>
      </c>
      <c r="B505" s="16" t="s">
        <v>1594</v>
      </c>
      <c r="C505" s="14" t="s">
        <v>1537</v>
      </c>
      <c r="D505" s="14" t="s">
        <v>1595</v>
      </c>
      <c r="E505" s="24" t="s">
        <v>33</v>
      </c>
      <c r="F505" s="17" t="s">
        <v>26</v>
      </c>
      <c r="G505" s="26">
        <f>IF(L505&gt;47,"48+",L505)</f>
      </c>
      <c r="H505" s="20">
        <v>23.899999999999999</v>
      </c>
      <c r="I505" s="59"/>
      <c r="J505" s="46">
        <f>IF((I505&lt;=G505),I505*H505,"ERROR STOCK")</f>
      </c>
      <c r="L505" s="14">
        <v>8</v>
      </c>
    </row>
    <row r="506">
      <c r="A506" s="15" t="s">
        <v>1596</v>
      </c>
      <c r="B506" s="16" t="s">
        <v>1597</v>
      </c>
      <c r="C506" s="14" t="s">
        <v>1537</v>
      </c>
      <c r="D506" s="14" t="s">
        <v>1598</v>
      </c>
      <c r="E506" s="24" t="s">
        <v>33</v>
      </c>
      <c r="F506" s="17" t="s">
        <v>26</v>
      </c>
      <c r="G506" s="26">
        <f>IF(L506&gt;47,"48+",L506)</f>
      </c>
      <c r="H506" s="20">
        <v>22.899999999999999</v>
      </c>
      <c r="I506" s="59"/>
      <c r="J506" s="46">
        <f>IF((I506&lt;=G506),I506*H506,"ERROR STOCK")</f>
      </c>
      <c r="L506" s="14">
        <v>6</v>
      </c>
    </row>
    <row r="507">
      <c r="A507" s="15" t="s">
        <v>1599</v>
      </c>
      <c r="B507" s="16" t="s">
        <v>1600</v>
      </c>
      <c r="C507" s="14" t="s">
        <v>1601</v>
      </c>
      <c r="D507" s="14" t="s">
        <v>1602</v>
      </c>
      <c r="E507" s="24" t="s">
        <v>333</v>
      </c>
      <c r="F507" s="17" t="s">
        <v>26</v>
      </c>
      <c r="G507" s="26">
        <f>IF(L507&gt;47,"48+",L507)</f>
      </c>
      <c r="H507" s="20">
        <v>37.5</v>
      </c>
      <c r="I507" s="59"/>
      <c r="J507" s="46">
        <f>IF((I507&lt;=G507),I507*H507,"ERROR STOCK")</f>
      </c>
      <c r="L507" s="14">
        <v>5</v>
      </c>
    </row>
    <row r="508">
      <c r="A508" s="15" t="s">
        <v>1603</v>
      </c>
      <c r="B508" s="16" t="s">
        <v>1604</v>
      </c>
      <c r="C508" s="14" t="s">
        <v>1605</v>
      </c>
      <c r="D508" s="14" t="s">
        <v>1606</v>
      </c>
      <c r="E508" s="24" t="s">
        <v>97</v>
      </c>
      <c r="F508" s="17" t="s">
        <v>26</v>
      </c>
      <c r="G508" s="26">
        <f>IF(L508&gt;47,"48+",L508)</f>
      </c>
      <c r="H508" s="20">
        <v>48.990000000000002</v>
      </c>
      <c r="I508" s="59"/>
      <c r="J508" s="46">
        <f>IF((I508&lt;=G508),I508*H508,"ERROR STOCK")</f>
      </c>
      <c r="L508" s="14">
        <v>11</v>
      </c>
    </row>
    <row r="509">
      <c r="A509" s="15" t="s">
        <v>1607</v>
      </c>
      <c r="B509" s="16" t="s">
        <v>1608</v>
      </c>
      <c r="C509" s="14" t="s">
        <v>1605</v>
      </c>
      <c r="D509" s="14" t="s">
        <v>1609</v>
      </c>
      <c r="E509" s="24" t="s">
        <v>46</v>
      </c>
      <c r="F509" s="17" t="s">
        <v>26</v>
      </c>
      <c r="G509" s="26">
        <f>IF(L509&gt;47,"48+",L509)</f>
      </c>
      <c r="H509" s="20">
        <v>41.899999999999999</v>
      </c>
      <c r="I509" s="59"/>
      <c r="J509" s="46">
        <f>IF((I509&lt;=G509),I509*H509,"ERROR STOCK")</f>
      </c>
      <c r="L509" s="14">
        <v>4</v>
      </c>
    </row>
    <row r="510">
      <c r="A510" s="15" t="s">
        <v>1610</v>
      </c>
      <c r="B510" s="16" t="s">
        <v>1611</v>
      </c>
      <c r="C510" s="14" t="s">
        <v>1605</v>
      </c>
      <c r="D510" s="14" t="s">
        <v>1612</v>
      </c>
      <c r="E510" s="24" t="s">
        <v>33</v>
      </c>
      <c r="F510" s="17" t="s">
        <v>26</v>
      </c>
      <c r="G510" s="26">
        <f>IF(L510&gt;47,"48+",L510)</f>
      </c>
      <c r="H510" s="20">
        <v>44.899999999999999</v>
      </c>
      <c r="I510" s="59"/>
      <c r="J510" s="46">
        <f>IF((I510&lt;=G510),I510*H510,"ERROR STOCK")</f>
      </c>
      <c r="L510" s="14">
        <v>21</v>
      </c>
    </row>
    <row r="511">
      <c r="A511" s="15" t="s">
        <v>1613</v>
      </c>
      <c r="B511" s="16" t="s">
        <v>1614</v>
      </c>
      <c r="C511" s="14" t="s">
        <v>1605</v>
      </c>
      <c r="D511" s="14" t="s">
        <v>1615</v>
      </c>
      <c r="E511" s="24" t="s">
        <v>97</v>
      </c>
      <c r="F511" s="17" t="s">
        <v>26</v>
      </c>
      <c r="G511" s="26">
        <f>IF(L511&gt;47,"48+",L511)</f>
      </c>
      <c r="H511" s="20">
        <v>44.899999999999999</v>
      </c>
      <c r="I511" s="59"/>
      <c r="J511" s="46">
        <f>IF((I511&lt;=G511),I511*H511,"ERROR STOCK")</f>
      </c>
      <c r="L511" s="14">
        <v>17</v>
      </c>
    </row>
    <row r="512">
      <c r="A512" s="15" t="s">
        <v>1616</v>
      </c>
      <c r="B512" s="16" t="s">
        <v>1617</v>
      </c>
      <c r="C512" s="14" t="s">
        <v>1605</v>
      </c>
      <c r="D512" s="14" t="s">
        <v>1618</v>
      </c>
      <c r="E512" s="24" t="s">
        <v>97</v>
      </c>
      <c r="F512" s="17" t="s">
        <v>26</v>
      </c>
      <c r="G512" s="26">
        <f>IF(L512&gt;47,"48+",L512)</f>
      </c>
      <c r="H512" s="20">
        <v>42.899999999999999</v>
      </c>
      <c r="I512" s="59"/>
      <c r="J512" s="46">
        <f>IF((I512&lt;=G512),I512*H512,"ERROR STOCK")</f>
      </c>
      <c r="L512" s="14">
        <v>31</v>
      </c>
    </row>
    <row r="513">
      <c r="A513" s="15" t="s">
        <v>1619</v>
      </c>
      <c r="B513" s="16" t="s">
        <v>1620</v>
      </c>
      <c r="C513" s="14" t="s">
        <v>1605</v>
      </c>
      <c r="D513" s="14" t="s">
        <v>1621</v>
      </c>
      <c r="E513" s="24" t="s">
        <v>33</v>
      </c>
      <c r="F513" s="17" t="s">
        <v>26</v>
      </c>
      <c r="G513" s="26">
        <f>IF(L513&gt;47,"48+",L513)</f>
      </c>
      <c r="H513" s="20">
        <v>37.899999999999999</v>
      </c>
      <c r="I513" s="59"/>
      <c r="J513" s="46">
        <f>IF((I513&lt;=G513),I513*H513,"ERROR STOCK")</f>
      </c>
      <c r="L513" s="14">
        <v>48</v>
      </c>
    </row>
    <row r="514">
      <c r="A514" s="15" t="s">
        <v>1622</v>
      </c>
      <c r="B514" s="16" t="s">
        <v>1623</v>
      </c>
      <c r="C514" s="14" t="s">
        <v>1605</v>
      </c>
      <c r="D514" s="14" t="s">
        <v>1624</v>
      </c>
      <c r="E514" s="24" t="s">
        <v>33</v>
      </c>
      <c r="F514" s="17" t="s">
        <v>26</v>
      </c>
      <c r="G514" s="26">
        <f>IF(L514&gt;47,"48+",L514)</f>
      </c>
      <c r="H514" s="20">
        <v>45.899999999999999</v>
      </c>
      <c r="I514" s="59"/>
      <c r="J514" s="46">
        <f>IF((I514&lt;=G514),I514*H514,"ERROR STOCK")</f>
      </c>
      <c r="L514" s="14">
        <v>48</v>
      </c>
    </row>
    <row r="515">
      <c r="A515" s="15" t="s">
        <v>1625</v>
      </c>
      <c r="B515" s="16" t="s">
        <v>1626</v>
      </c>
      <c r="C515" s="14" t="s">
        <v>1605</v>
      </c>
      <c r="D515" s="14" t="s">
        <v>1627</v>
      </c>
      <c r="E515" s="24" t="s">
        <v>33</v>
      </c>
      <c r="F515" s="17" t="s">
        <v>26</v>
      </c>
      <c r="G515" s="26">
        <f>IF(L515&gt;47,"48+",L515)</f>
      </c>
      <c r="H515" s="20">
        <v>31.5</v>
      </c>
      <c r="I515" s="59"/>
      <c r="J515" s="46">
        <f>IF((I515&lt;=G515),I515*H515,"ERROR STOCK")</f>
      </c>
      <c r="L515" s="14">
        <v>10</v>
      </c>
    </row>
    <row r="516">
      <c r="A516" s="15" t="s">
        <v>1628</v>
      </c>
      <c r="B516" s="16" t="s">
        <v>1629</v>
      </c>
      <c r="C516" s="14" t="s">
        <v>1605</v>
      </c>
      <c r="D516" s="14" t="s">
        <v>1630</v>
      </c>
      <c r="E516" s="24" t="s">
        <v>46</v>
      </c>
      <c r="F516" s="17" t="s">
        <v>26</v>
      </c>
      <c r="G516" s="26">
        <f>IF(L516&gt;47,"48+",L516)</f>
      </c>
      <c r="H516" s="20">
        <v>48.899999999999999</v>
      </c>
      <c r="I516" s="59"/>
      <c r="J516" s="46">
        <f>IF((I516&lt;=G516),I516*H516,"ERROR STOCK")</f>
      </c>
      <c r="L516" s="14">
        <v>41</v>
      </c>
    </row>
    <row r="517">
      <c r="A517" s="15" t="s">
        <v>1631</v>
      </c>
      <c r="B517" s="16" t="s">
        <v>1632</v>
      </c>
      <c r="C517" s="14" t="s">
        <v>1605</v>
      </c>
      <c r="D517" s="14" t="s">
        <v>1633</v>
      </c>
      <c r="E517" s="24" t="s">
        <v>97</v>
      </c>
      <c r="F517" s="17" t="s">
        <v>26</v>
      </c>
      <c r="G517" s="26">
        <f>IF(L517&gt;47,"48+",L517)</f>
      </c>
      <c r="H517" s="20">
        <v>56.899999999999999</v>
      </c>
      <c r="I517" s="59"/>
      <c r="J517" s="46">
        <f>IF((I517&lt;=G517),I517*H517,"ERROR STOCK")</f>
      </c>
      <c r="L517" s="14">
        <v>5</v>
      </c>
    </row>
    <row r="518">
      <c r="A518" s="15" t="s">
        <v>1634</v>
      </c>
      <c r="B518" s="16" t="s">
        <v>1635</v>
      </c>
      <c r="C518" s="14" t="s">
        <v>1636</v>
      </c>
      <c r="D518" s="14" t="s">
        <v>1637</v>
      </c>
      <c r="E518" s="24" t="s">
        <v>333</v>
      </c>
      <c r="F518" s="17" t="s">
        <v>26</v>
      </c>
      <c r="G518" s="26">
        <f>IF(L518&gt;47,"48+",L518)</f>
      </c>
      <c r="H518" s="20">
        <v>84.900000000000006</v>
      </c>
      <c r="I518" s="59"/>
      <c r="J518" s="46">
        <f>IF((I518&lt;=G518),I518*H518,"ERROR STOCK")</f>
      </c>
      <c r="L518" s="14">
        <v>2</v>
      </c>
    </row>
    <row r="519">
      <c r="A519" s="15" t="s">
        <v>1638</v>
      </c>
      <c r="B519" s="16" t="s">
        <v>1639</v>
      </c>
      <c r="C519" s="14" t="s">
        <v>1636</v>
      </c>
      <c r="D519" s="14" t="s">
        <v>1640</v>
      </c>
      <c r="E519" s="24" t="s">
        <v>333</v>
      </c>
      <c r="F519" s="17" t="s">
        <v>26</v>
      </c>
      <c r="G519" s="26">
        <f>IF(L519&gt;47,"48+",L519)</f>
      </c>
      <c r="H519" s="20">
        <v>89.900000000000006</v>
      </c>
      <c r="I519" s="59"/>
      <c r="J519" s="46">
        <f>IF((I519&lt;=G519),I519*H519,"ERROR STOCK")</f>
      </c>
      <c r="L519" s="14">
        <v>2</v>
      </c>
    </row>
    <row r="520">
      <c r="A520" s="15" t="s">
        <v>1641</v>
      </c>
      <c r="B520" s="16" t="s">
        <v>1642</v>
      </c>
      <c r="C520" s="14" t="s">
        <v>1636</v>
      </c>
      <c r="D520" s="14" t="s">
        <v>1643</v>
      </c>
      <c r="E520" s="24" t="s">
        <v>333</v>
      </c>
      <c r="F520" s="17" t="s">
        <v>26</v>
      </c>
      <c r="G520" s="26">
        <f>IF(L520&gt;47,"48+",L520)</f>
      </c>
      <c r="H520" s="20">
        <v>68.5</v>
      </c>
      <c r="I520" s="59"/>
      <c r="J520" s="46">
        <f>IF((I520&lt;=G520),I520*H520,"ERROR STOCK")</f>
      </c>
      <c r="L520" s="14">
        <v>6</v>
      </c>
    </row>
    <row r="521">
      <c r="A521" s="15" t="s">
        <v>1644</v>
      </c>
      <c r="B521" s="16" t="s">
        <v>1645</v>
      </c>
      <c r="C521" s="14" t="s">
        <v>1636</v>
      </c>
      <c r="D521" s="14" t="s">
        <v>1646</v>
      </c>
      <c r="E521" s="24" t="s">
        <v>97</v>
      </c>
      <c r="F521" s="17" t="s">
        <v>145</v>
      </c>
      <c r="G521" s="26">
        <f>IF(L521&gt;47,"48+",L521)</f>
      </c>
      <c r="H521" s="20">
        <v>51.899999999999999</v>
      </c>
      <c r="I521" s="59"/>
      <c r="J521" s="46">
        <f>IF((I521&lt;=G521),I521*H521,"ERROR STOCK")</f>
      </c>
      <c r="L521" s="14">
        <v>20</v>
      </c>
    </row>
    <row r="522">
      <c r="A522" s="15" t="s">
        <v>1647</v>
      </c>
      <c r="B522" s="16" t="s">
        <v>1648</v>
      </c>
      <c r="C522" s="14" t="s">
        <v>1636</v>
      </c>
      <c r="D522" s="14" t="s">
        <v>1649</v>
      </c>
      <c r="E522" s="24" t="s">
        <v>33</v>
      </c>
      <c r="F522" s="17" t="s">
        <v>26</v>
      </c>
      <c r="G522" s="26">
        <f>IF(L522&gt;47,"48+",L522)</f>
      </c>
      <c r="H522" s="20">
        <v>36.5</v>
      </c>
      <c r="I522" s="59"/>
      <c r="J522" s="46">
        <f>IF((I522&lt;=G522),I522*H522,"ERROR STOCK")</f>
      </c>
      <c r="L522" s="14">
        <v>23</v>
      </c>
    </row>
    <row r="523">
      <c r="A523" s="15" t="s">
        <v>1650</v>
      </c>
      <c r="B523" s="16" t="s">
        <v>1651</v>
      </c>
      <c r="C523" s="14" t="s">
        <v>1636</v>
      </c>
      <c r="D523" s="14" t="s">
        <v>1652</v>
      </c>
      <c r="E523" s="24" t="s">
        <v>46</v>
      </c>
      <c r="F523" s="17" t="s">
        <v>26</v>
      </c>
      <c r="G523" s="26">
        <f>IF(L523&gt;47,"48+",L523)</f>
      </c>
      <c r="H523" s="20">
        <v>79.900000000000006</v>
      </c>
      <c r="I523" s="59"/>
      <c r="J523" s="46">
        <f>IF((I523&lt;=G523),I523*H523,"ERROR STOCK")</f>
      </c>
      <c r="L523" s="14">
        <v>7</v>
      </c>
    </row>
    <row r="524">
      <c r="A524" s="15" t="s">
        <v>1653</v>
      </c>
      <c r="B524" s="16" t="s">
        <v>1654</v>
      </c>
      <c r="C524" s="14" t="s">
        <v>1636</v>
      </c>
      <c r="D524" s="14" t="s">
        <v>1655</v>
      </c>
      <c r="E524" s="24" t="s">
        <v>46</v>
      </c>
      <c r="F524" s="17" t="s">
        <v>26</v>
      </c>
      <c r="G524" s="26">
        <f>IF(L524&gt;47,"48+",L524)</f>
      </c>
      <c r="H524" s="20">
        <v>89.900000000000006</v>
      </c>
      <c r="I524" s="59"/>
      <c r="J524" s="46">
        <f>IF((I524&lt;=G524),I524*H524,"ERROR STOCK")</f>
      </c>
      <c r="L524" s="14">
        <v>2</v>
      </c>
    </row>
    <row r="525">
      <c r="A525" s="15" t="s">
        <v>1656</v>
      </c>
      <c r="B525" s="16" t="s">
        <v>1657</v>
      </c>
      <c r="C525" s="14" t="s">
        <v>1636</v>
      </c>
      <c r="D525" s="14" t="s">
        <v>1658</v>
      </c>
      <c r="E525" s="24" t="s">
        <v>46</v>
      </c>
      <c r="F525" s="17" t="s">
        <v>26</v>
      </c>
      <c r="G525" s="26">
        <f>IF(L525&gt;47,"48+",L525)</f>
      </c>
      <c r="H525" s="20">
        <v>34.899999999999999</v>
      </c>
      <c r="I525" s="59"/>
      <c r="J525" s="46">
        <f>IF((I525&lt;=G525),I525*H525,"ERROR STOCK")</f>
      </c>
      <c r="L525" s="14">
        <v>11</v>
      </c>
    </row>
    <row r="526">
      <c r="A526" s="15" t="s">
        <v>1659</v>
      </c>
      <c r="B526" s="16" t="s">
        <v>1660</v>
      </c>
      <c r="C526" s="14" t="s">
        <v>1636</v>
      </c>
      <c r="D526" s="14" t="s">
        <v>1661</v>
      </c>
      <c r="E526" s="24" t="s">
        <v>33</v>
      </c>
      <c r="F526" s="17" t="s">
        <v>26</v>
      </c>
      <c r="G526" s="26">
        <f>IF(L526&gt;47,"48+",L526)</f>
      </c>
      <c r="H526" s="20">
        <v>25.899999999999999</v>
      </c>
      <c r="I526" s="59"/>
      <c r="J526" s="46">
        <f>IF((I526&lt;=G526),I526*H526,"ERROR STOCK")</f>
      </c>
      <c r="L526" s="14">
        <v>24</v>
      </c>
    </row>
    <row r="527">
      <c r="A527" s="15" t="s">
        <v>1662</v>
      </c>
      <c r="B527" s="16" t="s">
        <v>1663</v>
      </c>
      <c r="C527" s="14" t="s">
        <v>1636</v>
      </c>
      <c r="D527" s="14" t="s">
        <v>1664</v>
      </c>
      <c r="E527" s="24" t="s">
        <v>33</v>
      </c>
      <c r="F527" s="17" t="s">
        <v>26</v>
      </c>
      <c r="G527" s="26">
        <f>IF(L527&gt;47,"48+",L527)</f>
      </c>
      <c r="H527" s="20">
        <v>39.899999999999999</v>
      </c>
      <c r="I527" s="59"/>
      <c r="J527" s="46">
        <f>IF((I527&lt;=G527),I527*H527,"ERROR STOCK")</f>
      </c>
      <c r="L527" s="14">
        <v>48</v>
      </c>
    </row>
    <row r="528">
      <c r="A528" s="15" t="s">
        <v>1665</v>
      </c>
      <c r="B528" s="16" t="s">
        <v>1666</v>
      </c>
      <c r="C528" s="14" t="s">
        <v>1636</v>
      </c>
      <c r="D528" s="14" t="s">
        <v>1667</v>
      </c>
      <c r="E528" s="24" t="s">
        <v>46</v>
      </c>
      <c r="F528" s="17" t="s">
        <v>26</v>
      </c>
      <c r="G528" s="26">
        <f>IF(L528&gt;47,"48+",L528)</f>
      </c>
      <c r="H528" s="20">
        <v>32.899999999999999</v>
      </c>
      <c r="I528" s="59"/>
      <c r="J528" s="46">
        <f>IF((I528&lt;=G528),I528*H528,"ERROR STOCK")</f>
      </c>
      <c r="L528" s="14">
        <v>6</v>
      </c>
    </row>
    <row r="529">
      <c r="A529" s="15" t="s">
        <v>1668</v>
      </c>
      <c r="B529" s="16" t="s">
        <v>1669</v>
      </c>
      <c r="C529" s="14" t="s">
        <v>1636</v>
      </c>
      <c r="D529" s="14" t="s">
        <v>1670</v>
      </c>
      <c r="E529" s="24" t="s">
        <v>333</v>
      </c>
      <c r="F529" s="17" t="s">
        <v>26</v>
      </c>
      <c r="G529" s="26">
        <f>IF(L529&gt;47,"48+",L529)</f>
      </c>
      <c r="H529" s="20">
        <v>19.5</v>
      </c>
      <c r="I529" s="59"/>
      <c r="J529" s="46">
        <f>IF((I529&lt;=G529),I529*H529,"ERROR STOCK")</f>
      </c>
      <c r="L529" s="14">
        <v>6</v>
      </c>
    </row>
    <row r="530">
      <c r="A530" s="15" t="s">
        <v>1671</v>
      </c>
      <c r="B530" s="16" t="s">
        <v>1672</v>
      </c>
      <c r="C530" s="14" t="s">
        <v>1636</v>
      </c>
      <c r="D530" s="14" t="s">
        <v>1673</v>
      </c>
      <c r="E530" s="24" t="s">
        <v>333</v>
      </c>
      <c r="F530" s="17" t="s">
        <v>26</v>
      </c>
      <c r="G530" s="26">
        <f>IF(L530&gt;47,"48+",L530)</f>
      </c>
      <c r="H530" s="20">
        <v>19.5</v>
      </c>
      <c r="I530" s="59"/>
      <c r="J530" s="46">
        <f>IF((I530&lt;=G530),I530*H530,"ERROR STOCK")</f>
      </c>
      <c r="L530" s="14">
        <v>6</v>
      </c>
    </row>
    <row r="531">
      <c r="A531" s="15" t="s">
        <v>1674</v>
      </c>
      <c r="B531" s="16" t="s">
        <v>1675</v>
      </c>
      <c r="C531" s="14" t="s">
        <v>1636</v>
      </c>
      <c r="D531" s="14" t="s">
        <v>1676</v>
      </c>
      <c r="E531" s="24" t="s">
        <v>333</v>
      </c>
      <c r="F531" s="17" t="s">
        <v>26</v>
      </c>
      <c r="G531" s="26">
        <f>IF(L531&gt;47,"48+",L531)</f>
      </c>
      <c r="H531" s="20">
        <v>19.5</v>
      </c>
      <c r="I531" s="59"/>
      <c r="J531" s="46">
        <f>IF((I531&lt;=G531),I531*H531,"ERROR STOCK")</f>
      </c>
      <c r="L531" s="14">
        <v>3</v>
      </c>
    </row>
    <row r="532">
      <c r="A532" s="15" t="s">
        <v>1677</v>
      </c>
      <c r="B532" s="16" t="s">
        <v>1678</v>
      </c>
      <c r="C532" s="14" t="s">
        <v>1636</v>
      </c>
      <c r="D532" s="14" t="s">
        <v>1679</v>
      </c>
      <c r="E532" s="24" t="s">
        <v>33</v>
      </c>
      <c r="F532" s="17" t="s">
        <v>26</v>
      </c>
      <c r="G532" s="26">
        <f>IF(L532&gt;47,"48+",L532)</f>
      </c>
      <c r="H532" s="20">
        <v>31.899999999999999</v>
      </c>
      <c r="I532" s="59"/>
      <c r="J532" s="46">
        <f>IF((I532&lt;=G532),I532*H532,"ERROR STOCK")</f>
      </c>
      <c r="L532" s="14">
        <v>31</v>
      </c>
    </row>
    <row r="533">
      <c r="A533" s="15" t="s">
        <v>1680</v>
      </c>
      <c r="B533" s="16" t="s">
        <v>1681</v>
      </c>
      <c r="C533" s="14" t="s">
        <v>1636</v>
      </c>
      <c r="D533" s="14" t="s">
        <v>1682</v>
      </c>
      <c r="E533" s="24" t="s">
        <v>46</v>
      </c>
      <c r="F533" s="17" t="s">
        <v>26</v>
      </c>
      <c r="G533" s="26">
        <f>IF(L533&gt;47,"48+",L533)</f>
      </c>
      <c r="H533" s="20">
        <v>51.5</v>
      </c>
      <c r="I533" s="59"/>
      <c r="J533" s="46">
        <f>IF((I533&lt;=G533),I533*H533,"ERROR STOCK")</f>
      </c>
      <c r="L533" s="14">
        <v>33</v>
      </c>
    </row>
    <row r="534">
      <c r="A534" s="15" t="s">
        <v>1683</v>
      </c>
      <c r="B534" s="16" t="s">
        <v>1684</v>
      </c>
      <c r="C534" s="14" t="s">
        <v>1636</v>
      </c>
      <c r="D534" s="14" t="s">
        <v>1685</v>
      </c>
      <c r="E534" s="24" t="s">
        <v>97</v>
      </c>
      <c r="F534" s="17" t="s">
        <v>26</v>
      </c>
      <c r="G534" s="26">
        <f>IF(L534&gt;47,"48+",L534)</f>
      </c>
      <c r="H534" s="20">
        <v>48.899999999999999</v>
      </c>
      <c r="I534" s="59"/>
      <c r="J534" s="46">
        <f>IF((I534&lt;=G534),I534*H534,"ERROR STOCK")</f>
      </c>
      <c r="L534" s="14">
        <v>12</v>
      </c>
    </row>
    <row r="535">
      <c r="A535" s="15" t="s">
        <v>1686</v>
      </c>
      <c r="B535" s="16" t="s">
        <v>1687</v>
      </c>
      <c r="C535" s="14" t="s">
        <v>1636</v>
      </c>
      <c r="D535" s="14" t="s">
        <v>1688</v>
      </c>
      <c r="E535" s="24" t="s">
        <v>46</v>
      </c>
      <c r="F535" s="17" t="s">
        <v>26</v>
      </c>
      <c r="G535" s="26">
        <f>IF(L535&gt;47,"48+",L535)</f>
      </c>
      <c r="H535" s="20">
        <v>52.5</v>
      </c>
      <c r="I535" s="59"/>
      <c r="J535" s="46">
        <f>IF((I535&lt;=G535),I535*H535,"ERROR STOCK")</f>
      </c>
      <c r="L535" s="14">
        <v>14</v>
      </c>
    </row>
    <row r="536">
      <c r="A536" s="15" t="s">
        <v>1689</v>
      </c>
      <c r="B536" s="16" t="s">
        <v>1690</v>
      </c>
      <c r="C536" s="14" t="s">
        <v>1636</v>
      </c>
      <c r="D536" s="14" t="s">
        <v>1691</v>
      </c>
      <c r="E536" s="24" t="s">
        <v>46</v>
      </c>
      <c r="F536" s="17" t="s">
        <v>26</v>
      </c>
      <c r="G536" s="26">
        <f>IF(L536&gt;47,"48+",L536)</f>
      </c>
      <c r="H536" s="20">
        <v>17.5</v>
      </c>
      <c r="I536" s="59"/>
      <c r="J536" s="46">
        <f>IF((I536&lt;=G536),I536*H536,"ERROR STOCK")</f>
      </c>
      <c r="L536" s="14">
        <v>6</v>
      </c>
    </row>
    <row r="537">
      <c r="A537" s="15" t="s">
        <v>1692</v>
      </c>
      <c r="B537" s="16" t="s">
        <v>1693</v>
      </c>
      <c r="C537" s="14" t="s">
        <v>1636</v>
      </c>
      <c r="D537" s="14" t="s">
        <v>1694</v>
      </c>
      <c r="E537" s="24" t="s">
        <v>97</v>
      </c>
      <c r="F537" s="17" t="s">
        <v>26</v>
      </c>
      <c r="G537" s="26">
        <f>IF(L537&gt;47,"48+",L537)</f>
      </c>
      <c r="H537" s="20">
        <v>64.900000000000006</v>
      </c>
      <c r="I537" s="59"/>
      <c r="J537" s="46">
        <f>IF((I537&lt;=G537),I537*H537,"ERROR STOCK")</f>
      </c>
      <c r="L537" s="14">
        <v>15</v>
      </c>
    </row>
    <row r="538">
      <c r="A538" s="15" t="s">
        <v>1695</v>
      </c>
      <c r="B538" s="16" t="s">
        <v>1696</v>
      </c>
      <c r="C538" s="14" t="s">
        <v>1636</v>
      </c>
      <c r="D538" s="14" t="s">
        <v>1697</v>
      </c>
      <c r="E538" s="24" t="s">
        <v>97</v>
      </c>
      <c r="F538" s="17" t="s">
        <v>26</v>
      </c>
      <c r="G538" s="26">
        <f>IF(L538&gt;47,"48+",L538)</f>
      </c>
      <c r="H538" s="20">
        <v>64.900000000000006</v>
      </c>
      <c r="I538" s="59"/>
      <c r="J538" s="46">
        <f>IF((I538&lt;=G538),I538*H538,"ERROR STOCK")</f>
      </c>
      <c r="L538" s="14">
        <v>1</v>
      </c>
    </row>
    <row r="539">
      <c r="A539" s="15" t="s">
        <v>1698</v>
      </c>
      <c r="B539" s="16" t="s">
        <v>1699</v>
      </c>
      <c r="C539" s="14" t="s">
        <v>1636</v>
      </c>
      <c r="D539" s="14" t="s">
        <v>1700</v>
      </c>
      <c r="E539" s="24" t="s">
        <v>97</v>
      </c>
      <c r="F539" s="17" t="s">
        <v>26</v>
      </c>
      <c r="G539" s="26">
        <f>IF(L539&gt;47,"48+",L539)</f>
      </c>
      <c r="H539" s="20">
        <v>57.5</v>
      </c>
      <c r="I539" s="59"/>
      <c r="J539" s="46">
        <f>IF((I539&lt;=G539),I539*H539,"ERROR STOCK")</f>
      </c>
      <c r="L539" s="14">
        <v>23</v>
      </c>
    </row>
    <row r="540">
      <c r="A540" s="15" t="s">
        <v>1701</v>
      </c>
      <c r="B540" s="16" t="s">
        <v>1702</v>
      </c>
      <c r="C540" s="14" t="s">
        <v>1636</v>
      </c>
      <c r="D540" s="14" t="s">
        <v>1703</v>
      </c>
      <c r="E540" s="24" t="s">
        <v>46</v>
      </c>
      <c r="F540" s="17" t="s">
        <v>26</v>
      </c>
      <c r="G540" s="26">
        <f>IF(L540&gt;47,"48+",L540)</f>
      </c>
      <c r="H540" s="20">
        <v>27.949999999999999</v>
      </c>
      <c r="I540" s="59"/>
      <c r="J540" s="46">
        <f>IF((I540&lt;=G540),I540*H540,"ERROR STOCK")</f>
      </c>
      <c r="L540" s="14">
        <v>1</v>
      </c>
    </row>
    <row r="541">
      <c r="A541" s="15" t="s">
        <v>1704</v>
      </c>
      <c r="B541" s="16" t="s">
        <v>1705</v>
      </c>
      <c r="C541" s="14" t="s">
        <v>1636</v>
      </c>
      <c r="D541" s="14" t="s">
        <v>1706</v>
      </c>
      <c r="E541" s="24" t="s">
        <v>41</v>
      </c>
      <c r="F541" s="17" t="s">
        <v>26</v>
      </c>
      <c r="G541" s="26">
        <f>IF(L541&gt;47,"48+",L541)</f>
      </c>
      <c r="H541" s="20">
        <v>28.899999999999999</v>
      </c>
      <c r="I541" s="59"/>
      <c r="J541" s="46">
        <f>IF((I541&lt;=G541),I541*H541,"ERROR STOCK")</f>
      </c>
      <c r="L541" s="14">
        <v>3</v>
      </c>
    </row>
    <row r="542">
      <c r="A542" s="15" t="s">
        <v>1707</v>
      </c>
      <c r="B542" s="16" t="s">
        <v>1708</v>
      </c>
      <c r="C542" s="14" t="s">
        <v>1636</v>
      </c>
      <c r="D542" s="14" t="s">
        <v>1709</v>
      </c>
      <c r="E542" s="24" t="s">
        <v>333</v>
      </c>
      <c r="F542" s="17" t="s">
        <v>26</v>
      </c>
      <c r="G542" s="26">
        <f>IF(L542&gt;47,"48+",L542)</f>
      </c>
      <c r="H542" s="20">
        <v>64.900000000000006</v>
      </c>
      <c r="I542" s="59"/>
      <c r="J542" s="46">
        <f>IF((I542&lt;=G542),I542*H542,"ERROR STOCK")</f>
      </c>
      <c r="L542" s="14">
        <v>3</v>
      </c>
    </row>
    <row r="543">
      <c r="A543" s="15" t="s">
        <v>1710</v>
      </c>
      <c r="B543" s="16" t="s">
        <v>1711</v>
      </c>
      <c r="C543" s="14" t="s">
        <v>1712</v>
      </c>
      <c r="D543" s="14" t="s">
        <v>1713</v>
      </c>
      <c r="E543" s="24" t="s">
        <v>33</v>
      </c>
      <c r="F543" s="17" t="s">
        <v>26</v>
      </c>
      <c r="G543" s="26">
        <f>IF(L543&gt;47,"48+",L543)</f>
      </c>
      <c r="H543" s="20">
        <v>34.899999999999999</v>
      </c>
      <c r="I543" s="59"/>
      <c r="J543" s="46">
        <f>IF((I543&lt;=G543),I543*H543,"ERROR STOCK")</f>
      </c>
      <c r="L543" s="14">
        <v>3</v>
      </c>
    </row>
    <row r="544">
      <c r="A544" s="15" t="s">
        <v>1714</v>
      </c>
      <c r="B544" s="16" t="s">
        <v>1715</v>
      </c>
      <c r="C544" s="14" t="s">
        <v>1716</v>
      </c>
      <c r="D544" s="14" t="s">
        <v>1717</v>
      </c>
      <c r="E544" s="24" t="s">
        <v>46</v>
      </c>
      <c r="F544" s="17" t="s">
        <v>26</v>
      </c>
      <c r="G544" s="26">
        <f>IF(L544&gt;47,"48+",L544)</f>
      </c>
      <c r="H544" s="20">
        <v>12.99</v>
      </c>
      <c r="I544" s="59"/>
      <c r="J544" s="46">
        <f>IF((I544&lt;=G544),I544*H544,"ERROR STOCK")</f>
      </c>
      <c r="L544" s="14">
        <v>1</v>
      </c>
    </row>
    <row r="545">
      <c r="A545" s="15" t="s">
        <v>1718</v>
      </c>
      <c r="B545" s="16" t="s">
        <v>1719</v>
      </c>
      <c r="C545" s="14" t="s">
        <v>1716</v>
      </c>
      <c r="D545" s="14" t="s">
        <v>1720</v>
      </c>
      <c r="E545" s="24" t="s">
        <v>46</v>
      </c>
      <c r="F545" s="17" t="s">
        <v>26</v>
      </c>
      <c r="G545" s="26">
        <f>IF(L545&gt;47,"48+",L545)</f>
      </c>
      <c r="H545" s="20">
        <v>16.899999999999999</v>
      </c>
      <c r="I545" s="59"/>
      <c r="J545" s="46">
        <f>IF((I545&lt;=G545),I545*H545,"ERROR STOCK")</f>
      </c>
      <c r="L545" s="14">
        <v>1</v>
      </c>
    </row>
    <row r="546">
      <c r="A546" s="15" t="s">
        <v>1721</v>
      </c>
      <c r="B546" s="16" t="s">
        <v>1722</v>
      </c>
      <c r="C546" s="14" t="s">
        <v>1723</v>
      </c>
      <c r="D546" s="14" t="s">
        <v>1724</v>
      </c>
      <c r="E546" s="24" t="s">
        <v>333</v>
      </c>
      <c r="F546" s="17" t="s">
        <v>26</v>
      </c>
      <c r="G546" s="26">
        <f>IF(L546&gt;47,"48+",L546)</f>
      </c>
      <c r="H546" s="20">
        <v>37.899999999999999</v>
      </c>
      <c r="I546" s="59"/>
      <c r="J546" s="46">
        <f>IF((I546&lt;=G546),I546*H546,"ERROR STOCK")</f>
      </c>
      <c r="L546" s="14">
        <v>2</v>
      </c>
    </row>
    <row r="547">
      <c r="A547" s="15" t="s">
        <v>1725</v>
      </c>
      <c r="B547" s="16" t="s">
        <v>1726</v>
      </c>
      <c r="C547" s="14" t="s">
        <v>1723</v>
      </c>
      <c r="D547" s="14" t="s">
        <v>1727</v>
      </c>
      <c r="E547" s="24" t="s">
        <v>333</v>
      </c>
      <c r="F547" s="17" t="s">
        <v>26</v>
      </c>
      <c r="G547" s="26">
        <f>IF(L547&gt;47,"48+",L547)</f>
      </c>
      <c r="H547" s="20">
        <v>67.900000000000006</v>
      </c>
      <c r="I547" s="59"/>
      <c r="J547" s="46">
        <f>IF((I547&lt;=G547),I547*H547,"ERROR STOCK")</f>
      </c>
      <c r="L547" s="14">
        <v>6</v>
      </c>
    </row>
    <row r="548">
      <c r="A548" s="15" t="s">
        <v>1728</v>
      </c>
      <c r="B548" s="16" t="s">
        <v>1729</v>
      </c>
      <c r="C548" s="14" t="s">
        <v>1723</v>
      </c>
      <c r="D548" s="14" t="s">
        <v>1730</v>
      </c>
      <c r="E548" s="24" t="s">
        <v>333</v>
      </c>
      <c r="F548" s="17" t="s">
        <v>26</v>
      </c>
      <c r="G548" s="26">
        <f>IF(L548&gt;47,"48+",L548)</f>
      </c>
      <c r="H548" s="20">
        <v>69.900000000000006</v>
      </c>
      <c r="I548" s="59"/>
      <c r="J548" s="46">
        <f>IF((I548&lt;=G548),I548*H548,"ERROR STOCK")</f>
      </c>
      <c r="L548" s="14">
        <v>4</v>
      </c>
    </row>
    <row r="549">
      <c r="A549" s="15" t="s">
        <v>1731</v>
      </c>
      <c r="B549" s="16" t="s">
        <v>1732</v>
      </c>
      <c r="C549" s="14" t="s">
        <v>1733</v>
      </c>
      <c r="D549" s="14" t="s">
        <v>1734</v>
      </c>
      <c r="E549" s="24" t="s">
        <v>41</v>
      </c>
      <c r="F549" s="17" t="s">
        <v>26</v>
      </c>
      <c r="G549" s="26">
        <f>IF(L549&gt;47,"48+",L549)</f>
      </c>
      <c r="H549" s="20">
        <v>43.5</v>
      </c>
      <c r="I549" s="59"/>
      <c r="J549" s="46">
        <f>IF((I549&lt;=G549),I549*H549,"ERROR STOCK")</f>
      </c>
      <c r="L549" s="14">
        <v>10</v>
      </c>
    </row>
    <row r="550">
      <c r="A550" s="15" t="s">
        <v>1735</v>
      </c>
      <c r="B550" s="16" t="s">
        <v>1736</v>
      </c>
      <c r="C550" s="14" t="s">
        <v>1733</v>
      </c>
      <c r="D550" s="14" t="s">
        <v>1737</v>
      </c>
      <c r="E550" s="24" t="s">
        <v>33</v>
      </c>
      <c r="F550" s="17" t="s">
        <v>26</v>
      </c>
      <c r="G550" s="26">
        <f>IF(L550&gt;47,"48+",L550)</f>
      </c>
      <c r="H550" s="20">
        <v>59.5</v>
      </c>
      <c r="I550" s="59"/>
      <c r="J550" s="46">
        <f>IF((I550&lt;=G550),I550*H550,"ERROR STOCK")</f>
      </c>
      <c r="L550" s="14">
        <v>15</v>
      </c>
    </row>
    <row r="551">
      <c r="A551" s="15" t="s">
        <v>1738</v>
      </c>
      <c r="B551" s="16" t="s">
        <v>1739</v>
      </c>
      <c r="C551" s="14" t="s">
        <v>1733</v>
      </c>
      <c r="D551" s="14" t="s">
        <v>1740</v>
      </c>
      <c r="E551" s="24" t="s">
        <v>33</v>
      </c>
      <c r="F551" s="17" t="s">
        <v>26</v>
      </c>
      <c r="G551" s="26">
        <f>IF(L551&gt;47,"48+",L551)</f>
      </c>
      <c r="H551" s="20">
        <v>30.899999999999999</v>
      </c>
      <c r="I551" s="59"/>
      <c r="J551" s="46">
        <f>IF((I551&lt;=G551),I551*H551,"ERROR STOCK")</f>
      </c>
      <c r="L551" s="14">
        <v>1</v>
      </c>
    </row>
    <row r="552">
      <c r="A552" s="15" t="s">
        <v>1741</v>
      </c>
      <c r="B552" s="16" t="s">
        <v>1742</v>
      </c>
      <c r="C552" s="14" t="s">
        <v>1733</v>
      </c>
      <c r="D552" s="14" t="s">
        <v>1743</v>
      </c>
      <c r="E552" s="24" t="s">
        <v>46</v>
      </c>
      <c r="F552" s="17" t="s">
        <v>26</v>
      </c>
      <c r="G552" s="26">
        <f>IF(L552&gt;47,"48+",L552)</f>
      </c>
      <c r="H552" s="20">
        <v>81.900000000000006</v>
      </c>
      <c r="I552" s="59"/>
      <c r="J552" s="46">
        <f>IF((I552&lt;=G552),I552*H552,"ERROR STOCK")</f>
      </c>
      <c r="L552" s="14">
        <v>9</v>
      </c>
    </row>
    <row r="553">
      <c r="A553" s="15" t="s">
        <v>1744</v>
      </c>
      <c r="B553" s="16" t="s">
        <v>1745</v>
      </c>
      <c r="C553" s="14" t="s">
        <v>1733</v>
      </c>
      <c r="D553" s="14" t="s">
        <v>1746</v>
      </c>
      <c r="E553" s="24" t="s">
        <v>97</v>
      </c>
      <c r="F553" s="17" t="s">
        <v>26</v>
      </c>
      <c r="G553" s="26">
        <f>IF(L553&gt;47,"48+",L553)</f>
      </c>
      <c r="H553" s="20">
        <v>53.5</v>
      </c>
      <c r="I553" s="59"/>
      <c r="J553" s="46">
        <f>IF((I553&lt;=G553),I553*H553,"ERROR STOCK")</f>
      </c>
      <c r="L553" s="14">
        <v>10</v>
      </c>
    </row>
    <row r="554">
      <c r="A554" s="15" t="s">
        <v>1747</v>
      </c>
      <c r="B554" s="16" t="s">
        <v>1748</v>
      </c>
      <c r="C554" s="14" t="s">
        <v>1733</v>
      </c>
      <c r="D554" s="14" t="s">
        <v>1749</v>
      </c>
      <c r="E554" s="24" t="s">
        <v>33</v>
      </c>
      <c r="F554" s="17" t="s">
        <v>26</v>
      </c>
      <c r="G554" s="26">
        <f>IF(L554&gt;47,"48+",L554)</f>
      </c>
      <c r="H554" s="20">
        <v>49.5</v>
      </c>
      <c r="I554" s="59"/>
      <c r="J554" s="46">
        <f>IF((I554&lt;=G554),I554*H554,"ERROR STOCK")</f>
      </c>
      <c r="L554" s="14">
        <v>48</v>
      </c>
    </row>
    <row r="555">
      <c r="A555" s="15" t="s">
        <v>1750</v>
      </c>
      <c r="B555" s="16" t="s">
        <v>1751</v>
      </c>
      <c r="C555" s="14" t="s">
        <v>1733</v>
      </c>
      <c r="D555" s="14" t="s">
        <v>1752</v>
      </c>
      <c r="E555" s="24" t="s">
        <v>97</v>
      </c>
      <c r="F555" s="17" t="s">
        <v>26</v>
      </c>
      <c r="G555" s="26">
        <f>IF(L555&gt;47,"48+",L555)</f>
      </c>
      <c r="H555" s="20">
        <v>51.899999999999999</v>
      </c>
      <c r="I555" s="59"/>
      <c r="J555" s="46">
        <f>IF((I555&lt;=G555),I555*H555,"ERROR STOCK")</f>
      </c>
      <c r="L555" s="14">
        <v>21</v>
      </c>
    </row>
    <row r="556">
      <c r="A556" s="15" t="s">
        <v>1753</v>
      </c>
      <c r="B556" s="16" t="s">
        <v>1754</v>
      </c>
      <c r="C556" s="14" t="s">
        <v>1733</v>
      </c>
      <c r="D556" s="14" t="s">
        <v>1755</v>
      </c>
      <c r="E556" s="24" t="s">
        <v>97</v>
      </c>
      <c r="F556" s="17" t="s">
        <v>26</v>
      </c>
      <c r="G556" s="26">
        <f>IF(L556&gt;47,"48+",L556)</f>
      </c>
      <c r="H556" s="20">
        <v>52.899999999999999</v>
      </c>
      <c r="I556" s="59"/>
      <c r="J556" s="46">
        <f>IF((I556&lt;=G556),I556*H556,"ERROR STOCK")</f>
      </c>
      <c r="L556" s="14">
        <v>19</v>
      </c>
    </row>
    <row r="557">
      <c r="A557" s="15" t="s">
        <v>1756</v>
      </c>
      <c r="B557" s="16" t="s">
        <v>1757</v>
      </c>
      <c r="C557" s="14" t="s">
        <v>1733</v>
      </c>
      <c r="D557" s="14" t="s">
        <v>1758</v>
      </c>
      <c r="E557" s="24" t="s">
        <v>97</v>
      </c>
      <c r="F557" s="17" t="s">
        <v>26</v>
      </c>
      <c r="G557" s="26">
        <f>IF(L557&gt;47,"48+",L557)</f>
      </c>
      <c r="H557" s="20">
        <v>52.990000000000002</v>
      </c>
      <c r="I557" s="59"/>
      <c r="J557" s="46">
        <f>IF((I557&lt;=G557),I557*H557,"ERROR STOCK")</f>
      </c>
      <c r="L557" s="14">
        <v>48</v>
      </c>
    </row>
    <row r="558">
      <c r="A558" s="15" t="s">
        <v>1759</v>
      </c>
      <c r="B558" s="16" t="s">
        <v>1760</v>
      </c>
      <c r="C558" s="14" t="s">
        <v>1761</v>
      </c>
      <c r="D558" s="14" t="s">
        <v>1762</v>
      </c>
      <c r="E558" s="24" t="s">
        <v>46</v>
      </c>
      <c r="F558" s="17" t="s">
        <v>26</v>
      </c>
      <c r="G558" s="26">
        <f>IF(L558&gt;47,"48+",L558)</f>
      </c>
      <c r="H558" s="20">
        <v>13.25</v>
      </c>
      <c r="I558" s="59"/>
      <c r="J558" s="46">
        <f>IF((I558&lt;=G558),I558*H558,"ERROR STOCK")</f>
      </c>
      <c r="L558" s="14">
        <v>7</v>
      </c>
    </row>
    <row r="559">
      <c r="A559" s="15" t="s">
        <v>1763</v>
      </c>
      <c r="B559" s="16" t="s">
        <v>1764</v>
      </c>
      <c r="C559" s="14" t="s">
        <v>1765</v>
      </c>
      <c r="D559" s="14" t="s">
        <v>1766</v>
      </c>
      <c r="E559" s="24" t="s">
        <v>46</v>
      </c>
      <c r="F559" s="17" t="s">
        <v>26</v>
      </c>
      <c r="G559" s="26">
        <f>IF(L559&gt;47,"48+",L559)</f>
      </c>
      <c r="H559" s="20">
        <v>36.899999999999999</v>
      </c>
      <c r="I559" s="59"/>
      <c r="J559" s="46">
        <f>IF((I559&lt;=G559),I559*H559,"ERROR STOCK")</f>
      </c>
      <c r="L559" s="14">
        <v>1</v>
      </c>
    </row>
    <row r="560">
      <c r="A560" s="15" t="s">
        <v>1767</v>
      </c>
      <c r="B560" s="16" t="s">
        <v>1768</v>
      </c>
      <c r="C560" s="14" t="s">
        <v>1769</v>
      </c>
      <c r="D560" s="14" t="s">
        <v>1770</v>
      </c>
      <c r="E560" s="24" t="s">
        <v>33</v>
      </c>
      <c r="F560" s="17" t="s">
        <v>26</v>
      </c>
      <c r="G560" s="26">
        <f>IF(L560&gt;47,"48+",L560)</f>
      </c>
      <c r="H560" s="20">
        <v>30.899999999999999</v>
      </c>
      <c r="I560" s="59"/>
      <c r="J560" s="46">
        <f>IF((I560&lt;=G560),I560*H560,"ERROR STOCK")</f>
      </c>
      <c r="L560" s="14">
        <v>8</v>
      </c>
    </row>
    <row r="561">
      <c r="A561" s="15" t="s">
        <v>1771</v>
      </c>
      <c r="B561" s="16" t="s">
        <v>1772</v>
      </c>
      <c r="C561" s="14" t="s">
        <v>1769</v>
      </c>
      <c r="D561" s="14" t="s">
        <v>1773</v>
      </c>
      <c r="E561" s="24" t="s">
        <v>46</v>
      </c>
      <c r="F561" s="17" t="s">
        <v>26</v>
      </c>
      <c r="G561" s="26">
        <f>IF(L561&gt;47,"48+",L561)</f>
      </c>
      <c r="H561" s="20">
        <v>29.899999999999999</v>
      </c>
      <c r="I561" s="59"/>
      <c r="J561" s="46">
        <f>IF((I561&lt;=G561),I561*H561,"ERROR STOCK")</f>
      </c>
      <c r="L561" s="14">
        <v>48</v>
      </c>
    </row>
    <row r="562">
      <c r="A562" s="15" t="s">
        <v>1774</v>
      </c>
      <c r="B562" s="16" t="s">
        <v>1775</v>
      </c>
      <c r="C562" s="14" t="s">
        <v>1769</v>
      </c>
      <c r="D562" s="14" t="s">
        <v>1776</v>
      </c>
      <c r="E562" s="24" t="s">
        <v>46</v>
      </c>
      <c r="F562" s="17" t="s">
        <v>26</v>
      </c>
      <c r="G562" s="26">
        <f>IF(L562&gt;47,"48+",L562)</f>
      </c>
      <c r="H562" s="20">
        <v>42.990000000000002</v>
      </c>
      <c r="I562" s="59"/>
      <c r="J562" s="46">
        <f>IF((I562&lt;=G562),I562*H562,"ERROR STOCK")</f>
      </c>
      <c r="L562" s="14">
        <v>48</v>
      </c>
    </row>
    <row r="563">
      <c r="A563" s="15" t="s">
        <v>1777</v>
      </c>
      <c r="B563" s="16" t="s">
        <v>1778</v>
      </c>
      <c r="C563" s="14" t="s">
        <v>1769</v>
      </c>
      <c r="D563" s="14" t="s">
        <v>1779</v>
      </c>
      <c r="E563" s="24" t="s">
        <v>66</v>
      </c>
      <c r="F563" s="17" t="s">
        <v>26</v>
      </c>
      <c r="G563" s="26">
        <f>IF(L563&gt;47,"48+",L563)</f>
      </c>
      <c r="H563" s="20">
        <v>21.5</v>
      </c>
      <c r="I563" s="59"/>
      <c r="J563" s="46">
        <f>IF((I563&lt;=G563),I563*H563,"ERROR STOCK")</f>
      </c>
      <c r="L563" s="14">
        <v>48</v>
      </c>
    </row>
    <row r="564">
      <c r="A564" s="15" t="s">
        <v>1780</v>
      </c>
      <c r="B564" s="16" t="s">
        <v>1781</v>
      </c>
      <c r="C564" s="14" t="s">
        <v>1769</v>
      </c>
      <c r="D564" s="14" t="s">
        <v>1782</v>
      </c>
      <c r="E564" s="24" t="s">
        <v>913</v>
      </c>
      <c r="F564" s="17" t="s">
        <v>26</v>
      </c>
      <c r="G564" s="26">
        <f>IF(L564&gt;47,"48+",L564)</f>
      </c>
      <c r="H564" s="20">
        <v>8.9000000000000004</v>
      </c>
      <c r="I564" s="59"/>
      <c r="J564" s="46">
        <f>IF((I564&lt;=G564),I564*H564,"ERROR STOCK")</f>
      </c>
      <c r="L564" s="14">
        <v>12</v>
      </c>
    </row>
    <row r="565">
      <c r="A565" s="15" t="s">
        <v>1783</v>
      </c>
      <c r="B565" s="16" t="s">
        <v>1784</v>
      </c>
      <c r="C565" s="14" t="s">
        <v>1769</v>
      </c>
      <c r="D565" s="14" t="s">
        <v>1785</v>
      </c>
      <c r="E565" s="24" t="s">
        <v>33</v>
      </c>
      <c r="F565" s="17" t="s">
        <v>26</v>
      </c>
      <c r="G565" s="26">
        <f>IF(L565&gt;47,"48+",L565)</f>
      </c>
      <c r="H565" s="20">
        <v>28.899999999999999</v>
      </c>
      <c r="I565" s="59"/>
      <c r="J565" s="46">
        <f>IF((I565&lt;=G565),I565*H565,"ERROR STOCK")</f>
      </c>
      <c r="L565" s="14">
        <v>12</v>
      </c>
    </row>
    <row r="566">
      <c r="A566" s="15" t="s">
        <v>1786</v>
      </c>
      <c r="B566" s="16" t="s">
        <v>1787</v>
      </c>
      <c r="C566" s="14" t="s">
        <v>1769</v>
      </c>
      <c r="D566" s="14" t="s">
        <v>1788</v>
      </c>
      <c r="E566" s="24" t="s">
        <v>46</v>
      </c>
      <c r="F566" s="17" t="s">
        <v>26</v>
      </c>
      <c r="G566" s="26">
        <f>IF(L566&gt;47,"48+",L566)</f>
      </c>
      <c r="H566" s="20">
        <v>39.899999999999999</v>
      </c>
      <c r="I566" s="59"/>
      <c r="J566" s="46">
        <f>IF((I566&lt;=G566),I566*H566,"ERROR STOCK")</f>
      </c>
      <c r="L566" s="14">
        <v>48</v>
      </c>
    </row>
    <row r="567">
      <c r="A567" s="15" t="s">
        <v>1789</v>
      </c>
      <c r="B567" s="16" t="s">
        <v>1790</v>
      </c>
      <c r="C567" s="14" t="s">
        <v>1769</v>
      </c>
      <c r="D567" s="14" t="s">
        <v>1791</v>
      </c>
      <c r="E567" s="24" t="s">
        <v>46</v>
      </c>
      <c r="F567" s="17" t="s">
        <v>26</v>
      </c>
      <c r="G567" s="26">
        <f>IF(L567&gt;47,"48+",L567)</f>
      </c>
      <c r="H567" s="20">
        <v>31.899999999999999</v>
      </c>
      <c r="I567" s="59"/>
      <c r="J567" s="46">
        <f>IF((I567&lt;=G567),I567*H567,"ERROR STOCK")</f>
      </c>
      <c r="L567" s="14">
        <v>41</v>
      </c>
    </row>
    <row r="568">
      <c r="A568" s="15" t="s">
        <v>1792</v>
      </c>
      <c r="B568" s="16" t="s">
        <v>1793</v>
      </c>
      <c r="C568" s="14" t="s">
        <v>1769</v>
      </c>
      <c r="D568" s="14" t="s">
        <v>1794</v>
      </c>
      <c r="E568" s="24" t="s">
        <v>46</v>
      </c>
      <c r="F568" s="17" t="s">
        <v>26</v>
      </c>
      <c r="G568" s="26">
        <f>IF(L568&gt;47,"48+",L568)</f>
      </c>
      <c r="H568" s="20">
        <v>26.5</v>
      </c>
      <c r="I568" s="59"/>
      <c r="J568" s="46">
        <f>IF((I568&lt;=G568),I568*H568,"ERROR STOCK")</f>
      </c>
      <c r="L568" s="14">
        <v>35</v>
      </c>
    </row>
    <row r="569">
      <c r="A569" s="15" t="s">
        <v>1795</v>
      </c>
      <c r="B569" s="16" t="s">
        <v>1796</v>
      </c>
      <c r="C569" s="14" t="s">
        <v>1769</v>
      </c>
      <c r="D569" s="14" t="s">
        <v>1797</v>
      </c>
      <c r="E569" s="24" t="s">
        <v>913</v>
      </c>
      <c r="F569" s="17" t="s">
        <v>26</v>
      </c>
      <c r="G569" s="26">
        <f>IF(L569&gt;47,"48+",L569)</f>
      </c>
      <c r="H569" s="20">
        <v>9.3300000000000001</v>
      </c>
      <c r="I569" s="59"/>
      <c r="J569" s="46">
        <f>IF((I569&lt;=G569),I569*H569,"ERROR STOCK")</f>
      </c>
      <c r="L569" s="14">
        <v>3</v>
      </c>
    </row>
    <row r="570">
      <c r="A570" s="15" t="s">
        <v>1798</v>
      </c>
      <c r="B570" s="16" t="s">
        <v>1799</v>
      </c>
      <c r="C570" s="14" t="s">
        <v>1769</v>
      </c>
      <c r="D570" s="14" t="s">
        <v>1800</v>
      </c>
      <c r="E570" s="24" t="s">
        <v>46</v>
      </c>
      <c r="F570" s="17" t="s">
        <v>26</v>
      </c>
      <c r="G570" s="26">
        <f>IF(L570&gt;47,"48+",L570)</f>
      </c>
      <c r="H570" s="20">
        <v>54.899999999999999</v>
      </c>
      <c r="I570" s="59"/>
      <c r="J570" s="46">
        <f>IF((I570&lt;=G570),I570*H570,"ERROR STOCK")</f>
      </c>
      <c r="L570" s="14">
        <v>46</v>
      </c>
    </row>
    <row r="571">
      <c r="A571" s="15" t="s">
        <v>1801</v>
      </c>
      <c r="B571" s="16" t="s">
        <v>1802</v>
      </c>
      <c r="C571" s="14" t="s">
        <v>1769</v>
      </c>
      <c r="D571" s="14" t="s">
        <v>1803</v>
      </c>
      <c r="E571" s="24" t="s">
        <v>33</v>
      </c>
      <c r="F571" s="17" t="s">
        <v>26</v>
      </c>
      <c r="G571" s="26">
        <f>IF(L571&gt;47,"48+",L571)</f>
      </c>
      <c r="H571" s="20">
        <v>17.899999999999999</v>
      </c>
      <c r="I571" s="59"/>
      <c r="J571" s="46">
        <f>IF((I571&lt;=G571),I571*H571,"ERROR STOCK")</f>
      </c>
      <c r="L571" s="14">
        <v>44</v>
      </c>
    </row>
    <row r="572">
      <c r="A572" s="15" t="s">
        <v>1804</v>
      </c>
      <c r="B572" s="16" t="s">
        <v>1805</v>
      </c>
      <c r="C572" s="14" t="s">
        <v>1769</v>
      </c>
      <c r="D572" s="14" t="s">
        <v>1806</v>
      </c>
      <c r="E572" s="24" t="s">
        <v>913</v>
      </c>
      <c r="F572" s="17" t="s">
        <v>26</v>
      </c>
      <c r="G572" s="26">
        <f>IF(L572&gt;47,"48+",L572)</f>
      </c>
      <c r="H572" s="20">
        <v>9.5999999999999996</v>
      </c>
      <c r="I572" s="59"/>
      <c r="J572" s="46">
        <f>IF((I572&lt;=G572),I572*H572,"ERROR STOCK")</f>
      </c>
      <c r="L572" s="14">
        <v>44</v>
      </c>
    </row>
    <row r="573">
      <c r="A573" s="15" t="s">
        <v>1807</v>
      </c>
      <c r="B573" s="16" t="s">
        <v>1808</v>
      </c>
      <c r="C573" s="14" t="s">
        <v>1769</v>
      </c>
      <c r="D573" s="14" t="s">
        <v>1809</v>
      </c>
      <c r="E573" s="24" t="s">
        <v>33</v>
      </c>
      <c r="F573" s="17" t="s">
        <v>26</v>
      </c>
      <c r="G573" s="26">
        <f>IF(L573&gt;47,"48+",L573)</f>
      </c>
      <c r="H573" s="20">
        <v>19.899999999999999</v>
      </c>
      <c r="I573" s="59"/>
      <c r="J573" s="46">
        <f>IF((I573&lt;=G573),I573*H573,"ERROR STOCK")</f>
      </c>
      <c r="L573" s="14">
        <v>29</v>
      </c>
    </row>
    <row r="574">
      <c r="A574" s="15" t="s">
        <v>1810</v>
      </c>
      <c r="B574" s="16" t="s">
        <v>1811</v>
      </c>
      <c r="C574" s="14" t="s">
        <v>1769</v>
      </c>
      <c r="D574" s="14" t="s">
        <v>1812</v>
      </c>
      <c r="E574" s="24" t="s">
        <v>46</v>
      </c>
      <c r="F574" s="17" t="s">
        <v>26</v>
      </c>
      <c r="G574" s="26">
        <f>IF(L574&gt;47,"48+",L574)</f>
      </c>
      <c r="H574" s="20">
        <v>17.800000000000001</v>
      </c>
      <c r="I574" s="59"/>
      <c r="J574" s="46">
        <f>IF((I574&lt;=G574),I574*H574,"ERROR STOCK")</f>
      </c>
      <c r="L574" s="14">
        <v>31</v>
      </c>
    </row>
    <row r="575">
      <c r="A575" s="15" t="s">
        <v>1813</v>
      </c>
      <c r="B575" s="16" t="s">
        <v>1814</v>
      </c>
      <c r="C575" s="14" t="s">
        <v>1769</v>
      </c>
      <c r="D575" s="14" t="s">
        <v>1815</v>
      </c>
      <c r="E575" s="24" t="s">
        <v>46</v>
      </c>
      <c r="F575" s="17" t="s">
        <v>26</v>
      </c>
      <c r="G575" s="26">
        <f>IF(L575&gt;47,"48+",L575)</f>
      </c>
      <c r="H575" s="20">
        <v>19.75</v>
      </c>
      <c r="I575" s="59"/>
      <c r="J575" s="46">
        <f>IF((I575&lt;=G575),I575*H575,"ERROR STOCK")</f>
      </c>
      <c r="L575" s="14">
        <v>48</v>
      </c>
    </row>
    <row r="576">
      <c r="A576" s="15" t="s">
        <v>1816</v>
      </c>
      <c r="B576" s="16" t="s">
        <v>1817</v>
      </c>
      <c r="C576" s="14" t="s">
        <v>1769</v>
      </c>
      <c r="D576" s="14" t="s">
        <v>1818</v>
      </c>
      <c r="E576" s="24" t="s">
        <v>913</v>
      </c>
      <c r="F576" s="17" t="s">
        <v>26</v>
      </c>
      <c r="G576" s="26">
        <f>IF(L576&gt;47,"48+",L576)</f>
      </c>
      <c r="H576" s="20">
        <v>27.899999999999999</v>
      </c>
      <c r="I576" s="59"/>
      <c r="J576" s="46">
        <f>IF((I576&lt;=G576),I576*H576,"ERROR STOCK")</f>
      </c>
      <c r="L576" s="14">
        <v>2</v>
      </c>
    </row>
    <row r="577">
      <c r="A577" s="15" t="s">
        <v>1819</v>
      </c>
      <c r="B577" s="16" t="s">
        <v>1820</v>
      </c>
      <c r="C577" s="14" t="s">
        <v>1769</v>
      </c>
      <c r="D577" s="14" t="s">
        <v>1821</v>
      </c>
      <c r="E577" s="24" t="s">
        <v>913</v>
      </c>
      <c r="F577" s="17" t="s">
        <v>26</v>
      </c>
      <c r="G577" s="26">
        <f>IF(L577&gt;47,"48+",L577)</f>
      </c>
      <c r="H577" s="20">
        <v>24.899999999999999</v>
      </c>
      <c r="I577" s="59"/>
      <c r="J577" s="46">
        <f>IF((I577&lt;=G577),I577*H577,"ERROR STOCK")</f>
      </c>
      <c r="L577" s="14">
        <v>5</v>
      </c>
    </row>
    <row r="578">
      <c r="A578" s="15" t="s">
        <v>1822</v>
      </c>
      <c r="B578" s="16" t="s">
        <v>1823</v>
      </c>
      <c r="C578" s="14" t="s">
        <v>1769</v>
      </c>
      <c r="D578" s="14" t="s">
        <v>1824</v>
      </c>
      <c r="E578" s="24" t="s">
        <v>376</v>
      </c>
      <c r="F578" s="17" t="s">
        <v>26</v>
      </c>
      <c r="G578" s="26">
        <f>IF(L578&gt;47,"48+",L578)</f>
      </c>
      <c r="H578" s="20">
        <v>14.9</v>
      </c>
      <c r="I578" s="59"/>
      <c r="J578" s="46">
        <f>IF((I578&lt;=G578),I578*H578,"ERROR STOCK")</f>
      </c>
      <c r="L578" s="14">
        <v>1</v>
      </c>
    </row>
    <row r="579">
      <c r="A579" s="15" t="s">
        <v>1825</v>
      </c>
      <c r="B579" s="16" t="s">
        <v>1826</v>
      </c>
      <c r="C579" s="14" t="s">
        <v>1769</v>
      </c>
      <c r="D579" s="14" t="s">
        <v>1827</v>
      </c>
      <c r="E579" s="24" t="s">
        <v>33</v>
      </c>
      <c r="F579" s="17" t="s">
        <v>26</v>
      </c>
      <c r="G579" s="26">
        <f>IF(L579&gt;47,"48+",L579)</f>
      </c>
      <c r="H579" s="20">
        <v>22.5</v>
      </c>
      <c r="I579" s="59"/>
      <c r="J579" s="46">
        <f>IF((I579&lt;=G579),I579*H579,"ERROR STOCK")</f>
      </c>
      <c r="L579" s="14">
        <v>5</v>
      </c>
    </row>
    <row r="580">
      <c r="A580" s="15" t="s">
        <v>1828</v>
      </c>
      <c r="B580" s="16" t="s">
        <v>1829</v>
      </c>
      <c r="C580" s="14" t="s">
        <v>1769</v>
      </c>
      <c r="D580" s="14" t="s">
        <v>1830</v>
      </c>
      <c r="E580" s="24" t="s">
        <v>46</v>
      </c>
      <c r="F580" s="17" t="s">
        <v>26</v>
      </c>
      <c r="G580" s="26">
        <f>IF(L580&gt;47,"48+",L580)</f>
      </c>
      <c r="H580" s="20">
        <v>25.25</v>
      </c>
      <c r="I580" s="59"/>
      <c r="J580" s="46">
        <f>IF((I580&lt;=G580),I580*H580,"ERROR STOCK")</f>
      </c>
      <c r="L580" s="14">
        <v>6</v>
      </c>
    </row>
    <row r="581">
      <c r="A581" s="15" t="s">
        <v>1831</v>
      </c>
      <c r="B581" s="16" t="s">
        <v>1832</v>
      </c>
      <c r="C581" s="14" t="s">
        <v>1769</v>
      </c>
      <c r="D581" s="14" t="s">
        <v>1833</v>
      </c>
      <c r="E581" s="24" t="s">
        <v>33</v>
      </c>
      <c r="F581" s="17" t="s">
        <v>26</v>
      </c>
      <c r="G581" s="26">
        <f>IF(L581&gt;47,"48+",L581)</f>
      </c>
      <c r="H581" s="20">
        <v>25.989999999999998</v>
      </c>
      <c r="I581" s="59"/>
      <c r="J581" s="46">
        <f>IF((I581&lt;=G581),I581*H581,"ERROR STOCK")</f>
      </c>
      <c r="L581" s="14">
        <v>2</v>
      </c>
    </row>
    <row r="582">
      <c r="A582" s="15" t="s">
        <v>1834</v>
      </c>
      <c r="B582" s="16" t="s">
        <v>1835</v>
      </c>
      <c r="C582" s="14" t="s">
        <v>1769</v>
      </c>
      <c r="D582" s="14" t="s">
        <v>1836</v>
      </c>
      <c r="E582" s="24" t="s">
        <v>33</v>
      </c>
      <c r="F582" s="17" t="s">
        <v>26</v>
      </c>
      <c r="G582" s="26">
        <f>IF(L582&gt;47,"48+",L582)</f>
      </c>
      <c r="H582" s="20">
        <v>29.899999999999999</v>
      </c>
      <c r="I582" s="59"/>
      <c r="J582" s="46">
        <f>IF((I582&lt;=G582),I582*H582,"ERROR STOCK")</f>
      </c>
      <c r="L582" s="14">
        <v>48</v>
      </c>
    </row>
    <row r="583">
      <c r="A583" s="15" t="s">
        <v>1837</v>
      </c>
      <c r="B583" s="16" t="s">
        <v>1838</v>
      </c>
      <c r="C583" s="14" t="s">
        <v>1769</v>
      </c>
      <c r="D583" s="14" t="s">
        <v>1839</v>
      </c>
      <c r="E583" s="24" t="s">
        <v>33</v>
      </c>
      <c r="F583" s="17" t="s">
        <v>26</v>
      </c>
      <c r="G583" s="26">
        <f>IF(L583&gt;47,"48+",L583)</f>
      </c>
      <c r="H583" s="20">
        <v>20.899999999999999</v>
      </c>
      <c r="I583" s="59"/>
      <c r="J583" s="46">
        <f>IF((I583&lt;=G583),I583*H583,"ERROR STOCK")</f>
      </c>
      <c r="L583" s="14">
        <v>9</v>
      </c>
    </row>
    <row r="584">
      <c r="A584" s="15" t="s">
        <v>1840</v>
      </c>
      <c r="B584" s="16" t="s">
        <v>1666</v>
      </c>
      <c r="C584" s="14" t="s">
        <v>1769</v>
      </c>
      <c r="D584" s="14" t="s">
        <v>1841</v>
      </c>
      <c r="E584" s="24" t="s">
        <v>33</v>
      </c>
      <c r="F584" s="17" t="s">
        <v>26</v>
      </c>
      <c r="G584" s="26">
        <f>IF(L584&gt;47,"48+",L584)</f>
      </c>
      <c r="H584" s="20">
        <v>25.899999999999999</v>
      </c>
      <c r="I584" s="59"/>
      <c r="J584" s="46">
        <f>IF((I584&lt;=G584),I584*H584,"ERROR STOCK")</f>
      </c>
      <c r="L584" s="14">
        <v>5</v>
      </c>
    </row>
    <row r="585">
      <c r="A585" s="15" t="s">
        <v>1842</v>
      </c>
      <c r="B585" s="16" t="s">
        <v>1843</v>
      </c>
      <c r="C585" s="14" t="s">
        <v>1769</v>
      </c>
      <c r="D585" s="14" t="s">
        <v>1844</v>
      </c>
      <c r="E585" s="24" t="s">
        <v>46</v>
      </c>
      <c r="F585" s="17" t="s">
        <v>26</v>
      </c>
      <c r="G585" s="26">
        <f>IF(L585&gt;47,"48+",L585)</f>
      </c>
      <c r="H585" s="20">
        <v>19.5</v>
      </c>
      <c r="I585" s="59"/>
      <c r="J585" s="46">
        <f>IF((I585&lt;=G585),I585*H585,"ERROR STOCK")</f>
      </c>
      <c r="L585" s="14">
        <v>48</v>
      </c>
    </row>
    <row r="586">
      <c r="A586" s="15" t="s">
        <v>1845</v>
      </c>
      <c r="B586" s="16" t="s">
        <v>1846</v>
      </c>
      <c r="C586" s="14" t="s">
        <v>1769</v>
      </c>
      <c r="D586" s="14" t="s">
        <v>1847</v>
      </c>
      <c r="E586" s="24" t="s">
        <v>33</v>
      </c>
      <c r="F586" s="17" t="s">
        <v>26</v>
      </c>
      <c r="G586" s="26">
        <f>IF(L586&gt;47,"48+",L586)</f>
      </c>
      <c r="H586" s="20">
        <v>25.5</v>
      </c>
      <c r="I586" s="59"/>
      <c r="J586" s="46">
        <f>IF((I586&lt;=G586),I586*H586,"ERROR STOCK")</f>
      </c>
      <c r="L586" s="14">
        <v>48</v>
      </c>
    </row>
    <row r="587">
      <c r="A587" s="15" t="s">
        <v>1848</v>
      </c>
      <c r="B587" s="16" t="s">
        <v>1849</v>
      </c>
      <c r="C587" s="14" t="s">
        <v>1769</v>
      </c>
      <c r="D587" s="14" t="s">
        <v>1850</v>
      </c>
      <c r="E587" s="24" t="s">
        <v>33</v>
      </c>
      <c r="F587" s="17" t="s">
        <v>26</v>
      </c>
      <c r="G587" s="26">
        <f>IF(L587&gt;47,"48+",L587)</f>
      </c>
      <c r="H587" s="20">
        <v>22.899999999999999</v>
      </c>
      <c r="I587" s="59"/>
      <c r="J587" s="46">
        <f>IF((I587&lt;=G587),I587*H587,"ERROR STOCK")</f>
      </c>
      <c r="L587" s="14">
        <v>24</v>
      </c>
    </row>
    <row r="588">
      <c r="A588" s="15" t="s">
        <v>1851</v>
      </c>
      <c r="B588" s="16" t="s">
        <v>1852</v>
      </c>
      <c r="C588" s="14" t="s">
        <v>1769</v>
      </c>
      <c r="D588" s="14" t="s">
        <v>1853</v>
      </c>
      <c r="E588" s="24" t="s">
        <v>46</v>
      </c>
      <c r="F588" s="17" t="s">
        <v>26</v>
      </c>
      <c r="G588" s="26">
        <f>IF(L588&gt;47,"48+",L588)</f>
      </c>
      <c r="H588" s="20">
        <v>72.900000000000006</v>
      </c>
      <c r="I588" s="59"/>
      <c r="J588" s="46">
        <f>IF((I588&lt;=G588),I588*H588,"ERROR STOCK")</f>
      </c>
      <c r="L588" s="14">
        <v>10</v>
      </c>
    </row>
    <row r="589">
      <c r="A589" s="15" t="s">
        <v>1854</v>
      </c>
      <c r="B589" s="16" t="s">
        <v>1855</v>
      </c>
      <c r="C589" s="14" t="s">
        <v>1769</v>
      </c>
      <c r="D589" s="14" t="s">
        <v>1856</v>
      </c>
      <c r="E589" s="24" t="s">
        <v>33</v>
      </c>
      <c r="F589" s="17" t="s">
        <v>26</v>
      </c>
      <c r="G589" s="26">
        <f>IF(L589&gt;47,"48+",L589)</f>
      </c>
      <c r="H589" s="20">
        <v>23.5</v>
      </c>
      <c r="I589" s="59"/>
      <c r="J589" s="46">
        <f>IF((I589&lt;=G589),I589*H589,"ERROR STOCK")</f>
      </c>
      <c r="L589" s="14">
        <v>1</v>
      </c>
    </row>
    <row r="590">
      <c r="A590" s="15" t="s">
        <v>1857</v>
      </c>
      <c r="B590" s="16" t="s">
        <v>1858</v>
      </c>
      <c r="C590" s="14" t="s">
        <v>1769</v>
      </c>
      <c r="D590" s="14" t="s">
        <v>1859</v>
      </c>
      <c r="E590" s="24" t="s">
        <v>46</v>
      </c>
      <c r="F590" s="17" t="s">
        <v>26</v>
      </c>
      <c r="G590" s="26">
        <f>IF(L590&gt;47,"48+",L590)</f>
      </c>
      <c r="H590" s="20">
        <v>24.989999999999998</v>
      </c>
      <c r="I590" s="59"/>
      <c r="J590" s="46">
        <f>IF((I590&lt;=G590),I590*H590,"ERROR STOCK")</f>
      </c>
      <c r="L590" s="14">
        <v>-72</v>
      </c>
    </row>
    <row r="591">
      <c r="A591" s="15" t="s">
        <v>1860</v>
      </c>
      <c r="B591" s="16" t="s">
        <v>1861</v>
      </c>
      <c r="C591" s="14" t="s">
        <v>1769</v>
      </c>
      <c r="D591" s="14" t="s">
        <v>1862</v>
      </c>
      <c r="E591" s="24" t="s">
        <v>33</v>
      </c>
      <c r="F591" s="17" t="s">
        <v>26</v>
      </c>
      <c r="G591" s="26">
        <f>IF(L591&gt;47,"48+",L591)</f>
      </c>
      <c r="H591" s="20">
        <v>18.989999999999998</v>
      </c>
      <c r="I591" s="59"/>
      <c r="J591" s="46">
        <f>IF((I591&lt;=G591),I591*H591,"ERROR STOCK")</f>
      </c>
      <c r="L591" s="14">
        <v>9</v>
      </c>
    </row>
    <row r="592">
      <c r="A592" s="15" t="s">
        <v>1863</v>
      </c>
      <c r="B592" s="16" t="s">
        <v>1864</v>
      </c>
      <c r="C592" s="14" t="s">
        <v>1769</v>
      </c>
      <c r="D592" s="14" t="s">
        <v>1865</v>
      </c>
      <c r="E592" s="24" t="s">
        <v>33</v>
      </c>
      <c r="F592" s="17" t="s">
        <v>26</v>
      </c>
      <c r="G592" s="26">
        <f>IF(L592&gt;47,"48+",L592)</f>
      </c>
      <c r="H592" s="20">
        <v>22.5</v>
      </c>
      <c r="I592" s="59"/>
      <c r="J592" s="46">
        <f>IF((I592&lt;=G592),I592*H592,"ERROR STOCK")</f>
      </c>
      <c r="L592" s="14">
        <v>48</v>
      </c>
    </row>
    <row r="593">
      <c r="A593" s="15" t="s">
        <v>1866</v>
      </c>
      <c r="B593" s="16" t="s">
        <v>1867</v>
      </c>
      <c r="C593" s="14" t="s">
        <v>1769</v>
      </c>
      <c r="D593" s="14" t="s">
        <v>1868</v>
      </c>
      <c r="E593" s="24" t="s">
        <v>33</v>
      </c>
      <c r="F593" s="17" t="s">
        <v>26</v>
      </c>
      <c r="G593" s="26">
        <f>IF(L593&gt;47,"48+",L593)</f>
      </c>
      <c r="H593" s="20">
        <v>20.5</v>
      </c>
      <c r="I593" s="59"/>
      <c r="J593" s="46">
        <f>IF((I593&lt;=G593),I593*H593,"ERROR STOCK")</f>
      </c>
      <c r="L593" s="14">
        <v>24</v>
      </c>
    </row>
    <row r="594">
      <c r="A594" s="15" t="s">
        <v>1869</v>
      </c>
      <c r="B594" s="16" t="s">
        <v>1870</v>
      </c>
      <c r="C594" s="14" t="s">
        <v>1769</v>
      </c>
      <c r="D594" s="14" t="s">
        <v>1871</v>
      </c>
      <c r="E594" s="24" t="s">
        <v>33</v>
      </c>
      <c r="F594" s="17" t="s">
        <v>26</v>
      </c>
      <c r="G594" s="26">
        <f>IF(L594&gt;47,"48+",L594)</f>
      </c>
      <c r="H594" s="20">
        <v>22.899999999999999</v>
      </c>
      <c r="I594" s="59"/>
      <c r="J594" s="46">
        <f>IF((I594&lt;=G594),I594*H594,"ERROR STOCK")</f>
      </c>
      <c r="L594" s="14">
        <v>6</v>
      </c>
    </row>
    <row r="595">
      <c r="A595" s="15" t="s">
        <v>1872</v>
      </c>
      <c r="B595" s="16" t="s">
        <v>1873</v>
      </c>
      <c r="C595" s="14" t="s">
        <v>1769</v>
      </c>
      <c r="D595" s="14" t="s">
        <v>1874</v>
      </c>
      <c r="E595" s="24" t="s">
        <v>66</v>
      </c>
      <c r="F595" s="17" t="s">
        <v>26</v>
      </c>
      <c r="G595" s="26">
        <f>IF(L595&gt;47,"48+",L595)</f>
      </c>
      <c r="H595" s="20">
        <v>25.899999999999999</v>
      </c>
      <c r="I595" s="59"/>
      <c r="J595" s="46">
        <f>IF((I595&lt;=G595),I595*H595,"ERROR STOCK")</f>
      </c>
      <c r="L595" s="14">
        <v>14</v>
      </c>
    </row>
    <row r="596">
      <c r="A596" s="15" t="s">
        <v>1875</v>
      </c>
      <c r="B596" s="16" t="s">
        <v>1876</v>
      </c>
      <c r="C596" s="14" t="s">
        <v>1769</v>
      </c>
      <c r="D596" s="14" t="s">
        <v>1877</v>
      </c>
      <c r="E596" s="24" t="s">
        <v>913</v>
      </c>
      <c r="F596" s="17" t="s">
        <v>26</v>
      </c>
      <c r="G596" s="26">
        <f>IF(L596&gt;47,"48+",L596)</f>
      </c>
      <c r="H596" s="20">
        <v>8.5</v>
      </c>
      <c r="I596" s="59"/>
      <c r="J596" s="46">
        <f>IF((I596&lt;=G596),I596*H596,"ERROR STOCK")</f>
      </c>
      <c r="L596" s="14">
        <v>48</v>
      </c>
    </row>
    <row r="597">
      <c r="A597" s="15" t="s">
        <v>1878</v>
      </c>
      <c r="B597" s="16" t="s">
        <v>1879</v>
      </c>
      <c r="C597" s="14" t="s">
        <v>1769</v>
      </c>
      <c r="D597" s="14" t="s">
        <v>1880</v>
      </c>
      <c r="E597" s="24" t="s">
        <v>97</v>
      </c>
      <c r="F597" s="17" t="s">
        <v>26</v>
      </c>
      <c r="G597" s="26">
        <f>IF(L597&gt;47,"48+",L597)</f>
      </c>
      <c r="H597" s="20">
        <v>36.990000000000002</v>
      </c>
      <c r="I597" s="59"/>
      <c r="J597" s="46">
        <f>IF((I597&lt;=G597),I597*H597,"ERROR STOCK")</f>
      </c>
      <c r="L597" s="14">
        <v>17</v>
      </c>
    </row>
    <row r="598">
      <c r="A598" s="15" t="s">
        <v>1881</v>
      </c>
      <c r="B598" s="16" t="s">
        <v>1882</v>
      </c>
      <c r="C598" s="14" t="s">
        <v>1769</v>
      </c>
      <c r="D598" s="14" t="s">
        <v>1883</v>
      </c>
      <c r="E598" s="24" t="s">
        <v>33</v>
      </c>
      <c r="F598" s="17" t="s">
        <v>26</v>
      </c>
      <c r="G598" s="26">
        <f>IF(L598&gt;47,"48+",L598)</f>
      </c>
      <c r="H598" s="20">
        <v>43.5</v>
      </c>
      <c r="I598" s="59"/>
      <c r="J598" s="46">
        <f>IF((I598&lt;=G598),I598*H598,"ERROR STOCK")</f>
      </c>
      <c r="L598" s="14">
        <v>45</v>
      </c>
    </row>
    <row r="599">
      <c r="A599" s="15" t="s">
        <v>1884</v>
      </c>
      <c r="B599" s="16" t="s">
        <v>1885</v>
      </c>
      <c r="C599" s="14" t="s">
        <v>1769</v>
      </c>
      <c r="D599" s="14" t="s">
        <v>1886</v>
      </c>
      <c r="E599" s="24" t="s">
        <v>97</v>
      </c>
      <c r="F599" s="17" t="s">
        <v>26</v>
      </c>
      <c r="G599" s="26">
        <f>IF(L599&gt;47,"48+",L599)</f>
      </c>
      <c r="H599" s="20">
        <v>45.990000000000002</v>
      </c>
      <c r="I599" s="59"/>
      <c r="J599" s="46">
        <f>IF((I599&lt;=G599),I599*H599,"ERROR STOCK")</f>
      </c>
      <c r="L599" s="14">
        <v>3</v>
      </c>
    </row>
    <row r="600">
      <c r="A600" s="15" t="s">
        <v>1887</v>
      </c>
      <c r="B600" s="16" t="s">
        <v>1888</v>
      </c>
      <c r="C600" s="14" t="s">
        <v>1889</v>
      </c>
      <c r="D600" s="14" t="s">
        <v>1890</v>
      </c>
      <c r="E600" s="24" t="s">
        <v>33</v>
      </c>
      <c r="F600" s="17" t="s">
        <v>26</v>
      </c>
      <c r="G600" s="26">
        <f>IF(L600&gt;47,"48+",L600)</f>
      </c>
      <c r="H600" s="20">
        <v>11.5</v>
      </c>
      <c r="I600" s="59"/>
      <c r="J600" s="46">
        <f>IF((I600&lt;=G600),I600*H600,"ERROR STOCK")</f>
      </c>
      <c r="L600" s="14">
        <v>6</v>
      </c>
    </row>
    <row r="601">
      <c r="A601" s="15" t="s">
        <v>1891</v>
      </c>
      <c r="B601" s="16" t="s">
        <v>1892</v>
      </c>
      <c r="C601" s="14" t="s">
        <v>1893</v>
      </c>
      <c r="D601" s="14" t="s">
        <v>1894</v>
      </c>
      <c r="E601" s="24" t="s">
        <v>97</v>
      </c>
      <c r="F601" s="17" t="s">
        <v>26</v>
      </c>
      <c r="G601" s="26">
        <f>IF(L601&gt;47,"48+",L601)</f>
      </c>
      <c r="H601" s="20">
        <v>32.5</v>
      </c>
      <c r="I601" s="59"/>
      <c r="J601" s="46">
        <f>IF((I601&lt;=G601),I601*H601,"ERROR STOCK")</f>
      </c>
      <c r="L601" s="14">
        <v>9</v>
      </c>
    </row>
    <row r="602">
      <c r="A602" s="15" t="s">
        <v>1895</v>
      </c>
      <c r="B602" s="16" t="s">
        <v>1896</v>
      </c>
      <c r="C602" s="14" t="s">
        <v>1893</v>
      </c>
      <c r="D602" s="14" t="s">
        <v>1897</v>
      </c>
      <c r="E602" s="24" t="s">
        <v>33</v>
      </c>
      <c r="F602" s="17" t="s">
        <v>26</v>
      </c>
      <c r="G602" s="26">
        <f>IF(L602&gt;47,"48+",L602)</f>
      </c>
      <c r="H602" s="20">
        <v>42.899999999999999</v>
      </c>
      <c r="I602" s="59"/>
      <c r="J602" s="46">
        <f>IF((I602&lt;=G602),I602*H602,"ERROR STOCK")</f>
      </c>
      <c r="L602" s="14">
        <v>36</v>
      </c>
    </row>
    <row r="603">
      <c r="A603" s="15" t="s">
        <v>1898</v>
      </c>
      <c r="B603" s="16" t="s">
        <v>1899</v>
      </c>
      <c r="C603" s="14" t="s">
        <v>1893</v>
      </c>
      <c r="D603" s="14" t="s">
        <v>1900</v>
      </c>
      <c r="E603" s="24" t="s">
        <v>33</v>
      </c>
      <c r="F603" s="17" t="s">
        <v>26</v>
      </c>
      <c r="G603" s="26">
        <f>IF(L603&gt;47,"48+",L603)</f>
      </c>
      <c r="H603" s="20">
        <v>26.5</v>
      </c>
      <c r="I603" s="59"/>
      <c r="J603" s="46">
        <f>IF((I603&lt;=G603),I603*H603,"ERROR STOCK")</f>
      </c>
      <c r="L603" s="14">
        <v>48</v>
      </c>
    </row>
    <row r="604">
      <c r="A604" s="15" t="s">
        <v>1901</v>
      </c>
      <c r="B604" s="16" t="s">
        <v>1902</v>
      </c>
      <c r="C604" s="14" t="s">
        <v>1893</v>
      </c>
      <c r="D604" s="14" t="s">
        <v>1903</v>
      </c>
      <c r="E604" s="24" t="s">
        <v>33</v>
      </c>
      <c r="F604" s="17" t="s">
        <v>26</v>
      </c>
      <c r="G604" s="26">
        <f>IF(L604&gt;47,"48+",L604)</f>
      </c>
      <c r="H604" s="20">
        <v>18.989999999999998</v>
      </c>
      <c r="I604" s="59"/>
      <c r="J604" s="46">
        <f>IF((I604&lt;=G604),I604*H604,"ERROR STOCK")</f>
      </c>
      <c r="L604" s="14">
        <v>1</v>
      </c>
    </row>
    <row r="605">
      <c r="A605" s="15" t="s">
        <v>1904</v>
      </c>
      <c r="B605" s="16" t="s">
        <v>1905</v>
      </c>
      <c r="C605" s="14" t="s">
        <v>1893</v>
      </c>
      <c r="D605" s="14" t="s">
        <v>1906</v>
      </c>
      <c r="E605" s="24" t="s">
        <v>97</v>
      </c>
      <c r="F605" s="17" t="s">
        <v>26</v>
      </c>
      <c r="G605" s="26">
        <f>IF(L605&gt;47,"48+",L605)</f>
      </c>
      <c r="H605" s="20">
        <v>26.5</v>
      </c>
      <c r="I605" s="59"/>
      <c r="J605" s="46">
        <f>IF((I605&lt;=G605),I605*H605,"ERROR STOCK")</f>
      </c>
      <c r="L605" s="14">
        <v>11</v>
      </c>
    </row>
    <row r="606">
      <c r="A606" s="15" t="s">
        <v>1907</v>
      </c>
      <c r="B606" s="16" t="s">
        <v>1908</v>
      </c>
      <c r="C606" s="14" t="s">
        <v>1893</v>
      </c>
      <c r="D606" s="14" t="s">
        <v>1909</v>
      </c>
      <c r="E606" s="24" t="s">
        <v>33</v>
      </c>
      <c r="F606" s="17" t="s">
        <v>26</v>
      </c>
      <c r="G606" s="26">
        <f>IF(L606&gt;47,"48+",L606)</f>
      </c>
      <c r="H606" s="20">
        <v>22.899999999999999</v>
      </c>
      <c r="I606" s="59"/>
      <c r="J606" s="46">
        <f>IF((I606&lt;=G606),I606*H606,"ERROR STOCK")</f>
      </c>
      <c r="L606" s="14">
        <v>1</v>
      </c>
    </row>
    <row r="607">
      <c r="A607" s="15" t="s">
        <v>1910</v>
      </c>
      <c r="B607" s="16" t="s">
        <v>1911</v>
      </c>
      <c r="C607" s="14" t="s">
        <v>1893</v>
      </c>
      <c r="D607" s="14" t="s">
        <v>1912</v>
      </c>
      <c r="E607" s="24" t="s">
        <v>33</v>
      </c>
      <c r="F607" s="17" t="s">
        <v>26</v>
      </c>
      <c r="G607" s="26">
        <f>IF(L607&gt;47,"48+",L607)</f>
      </c>
      <c r="H607" s="20">
        <v>21.5</v>
      </c>
      <c r="I607" s="59"/>
      <c r="J607" s="46">
        <f>IF((I607&lt;=G607),I607*H607,"ERROR STOCK")</f>
      </c>
      <c r="L607" s="14">
        <v>2</v>
      </c>
    </row>
    <row r="608">
      <c r="A608" s="15" t="s">
        <v>1913</v>
      </c>
      <c r="B608" s="16" t="s">
        <v>1914</v>
      </c>
      <c r="C608" s="14" t="s">
        <v>1893</v>
      </c>
      <c r="D608" s="14" t="s">
        <v>1915</v>
      </c>
      <c r="E608" s="24" t="s">
        <v>97</v>
      </c>
      <c r="F608" s="17" t="s">
        <v>26</v>
      </c>
      <c r="G608" s="26">
        <f>IF(L608&gt;47,"48+",L608)</f>
      </c>
      <c r="H608" s="20">
        <v>28.989999999999998</v>
      </c>
      <c r="I608" s="59"/>
      <c r="J608" s="46">
        <f>IF((I608&lt;=G608),I608*H608,"ERROR STOCK")</f>
      </c>
      <c r="L608" s="14">
        <v>31</v>
      </c>
    </row>
    <row r="609">
      <c r="A609" s="15" t="s">
        <v>1916</v>
      </c>
      <c r="B609" s="16" t="s">
        <v>1917</v>
      </c>
      <c r="C609" s="14" t="s">
        <v>1893</v>
      </c>
      <c r="D609" s="14" t="s">
        <v>1918</v>
      </c>
      <c r="E609" s="24" t="s">
        <v>46</v>
      </c>
      <c r="F609" s="17" t="s">
        <v>26</v>
      </c>
      <c r="G609" s="26">
        <f>IF(L609&gt;47,"48+",L609)</f>
      </c>
      <c r="H609" s="20">
        <v>22.899999999999999</v>
      </c>
      <c r="I609" s="59"/>
      <c r="J609" s="46">
        <f>IF((I609&lt;=G609),I609*H609,"ERROR STOCK")</f>
      </c>
      <c r="L609" s="14">
        <v>7</v>
      </c>
    </row>
    <row r="610">
      <c r="A610" s="15" t="s">
        <v>1919</v>
      </c>
      <c r="B610" s="16" t="s">
        <v>1920</v>
      </c>
      <c r="C610" s="14" t="s">
        <v>1893</v>
      </c>
      <c r="D610" s="14" t="s">
        <v>1921</v>
      </c>
      <c r="E610" s="24" t="s">
        <v>33</v>
      </c>
      <c r="F610" s="17" t="s">
        <v>26</v>
      </c>
      <c r="G610" s="26">
        <f>IF(L610&gt;47,"48+",L610)</f>
      </c>
      <c r="H610" s="20">
        <v>32.990000000000002</v>
      </c>
      <c r="I610" s="59"/>
      <c r="J610" s="46">
        <f>IF((I610&lt;=G610),I610*H610,"ERROR STOCK")</f>
      </c>
      <c r="L610" s="14">
        <v>48</v>
      </c>
    </row>
    <row r="611">
      <c r="A611" s="15" t="s">
        <v>1922</v>
      </c>
      <c r="B611" s="16" t="s">
        <v>1923</v>
      </c>
      <c r="C611" s="14" t="s">
        <v>1893</v>
      </c>
      <c r="D611" s="14" t="s">
        <v>1924</v>
      </c>
      <c r="E611" s="24" t="s">
        <v>33</v>
      </c>
      <c r="F611" s="17" t="s">
        <v>26</v>
      </c>
      <c r="G611" s="26">
        <f>IF(L611&gt;47,"48+",L611)</f>
      </c>
      <c r="H611" s="20">
        <v>30.989999999999998</v>
      </c>
      <c r="I611" s="59"/>
      <c r="J611" s="46">
        <f>IF((I611&lt;=G611),I611*H611,"ERROR STOCK")</f>
      </c>
      <c r="L611" s="14">
        <v>4</v>
      </c>
    </row>
    <row r="612">
      <c r="A612" s="15" t="s">
        <v>1925</v>
      </c>
      <c r="B612" s="16" t="s">
        <v>1926</v>
      </c>
      <c r="C612" s="14" t="s">
        <v>1893</v>
      </c>
      <c r="D612" s="14" t="s">
        <v>1927</v>
      </c>
      <c r="E612" s="24" t="s">
        <v>97</v>
      </c>
      <c r="F612" s="17" t="s">
        <v>26</v>
      </c>
      <c r="G612" s="26">
        <f>IF(L612&gt;47,"48+",L612)</f>
      </c>
      <c r="H612" s="20">
        <v>31.899999999999999</v>
      </c>
      <c r="I612" s="59"/>
      <c r="J612" s="46">
        <f>IF((I612&lt;=G612),I612*H612,"ERROR STOCK")</f>
      </c>
      <c r="L612" s="14">
        <v>5</v>
      </c>
    </row>
    <row r="613">
      <c r="A613" s="15" t="s">
        <v>1928</v>
      </c>
      <c r="B613" s="16" t="s">
        <v>1929</v>
      </c>
      <c r="C613" s="14" t="s">
        <v>1893</v>
      </c>
      <c r="D613" s="14" t="s">
        <v>1930</v>
      </c>
      <c r="E613" s="24" t="s">
        <v>33</v>
      </c>
      <c r="F613" s="17" t="s">
        <v>26</v>
      </c>
      <c r="G613" s="26">
        <f>IF(L613&gt;47,"48+",L613)</f>
      </c>
      <c r="H613" s="20">
        <v>21.5</v>
      </c>
      <c r="I613" s="59"/>
      <c r="J613" s="46">
        <f>IF((I613&lt;=G613),I613*H613,"ERROR STOCK")</f>
      </c>
      <c r="L613" s="14">
        <v>48</v>
      </c>
    </row>
    <row r="614">
      <c r="A614" s="15" t="s">
        <v>1931</v>
      </c>
      <c r="B614" s="16" t="s">
        <v>1932</v>
      </c>
      <c r="C614" s="14" t="s">
        <v>1893</v>
      </c>
      <c r="D614" s="14" t="s">
        <v>1933</v>
      </c>
      <c r="E614" s="24" t="s">
        <v>33</v>
      </c>
      <c r="F614" s="17" t="s">
        <v>26</v>
      </c>
      <c r="G614" s="26">
        <f>IF(L614&gt;47,"48+",L614)</f>
      </c>
      <c r="H614" s="20">
        <v>17.5</v>
      </c>
      <c r="I614" s="59"/>
      <c r="J614" s="46">
        <f>IF((I614&lt;=G614),I614*H614,"ERROR STOCK")</f>
      </c>
      <c r="L614" s="14">
        <v>2</v>
      </c>
    </row>
    <row r="615">
      <c r="A615" s="15" t="s">
        <v>1934</v>
      </c>
      <c r="B615" s="16" t="s">
        <v>1935</v>
      </c>
      <c r="C615" s="14" t="s">
        <v>1893</v>
      </c>
      <c r="D615" s="14" t="s">
        <v>1936</v>
      </c>
      <c r="E615" s="24" t="s">
        <v>97</v>
      </c>
      <c r="F615" s="17" t="s">
        <v>26</v>
      </c>
      <c r="G615" s="26">
        <f>IF(L615&gt;47,"48+",L615)</f>
      </c>
      <c r="H615" s="20">
        <v>28.899999999999999</v>
      </c>
      <c r="I615" s="59"/>
      <c r="J615" s="46">
        <f>IF((I615&lt;=G615),I615*H615,"ERROR STOCK")</f>
      </c>
      <c r="L615" s="14">
        <v>9</v>
      </c>
    </row>
    <row r="616">
      <c r="A616" s="15" t="s">
        <v>1937</v>
      </c>
      <c r="B616" s="16" t="s">
        <v>1938</v>
      </c>
      <c r="C616" s="14" t="s">
        <v>1893</v>
      </c>
      <c r="D616" s="14" t="s">
        <v>1939</v>
      </c>
      <c r="E616" s="24" t="s">
        <v>33</v>
      </c>
      <c r="F616" s="17" t="s">
        <v>26</v>
      </c>
      <c r="G616" s="26">
        <f>IF(L616&gt;47,"48+",L616)</f>
      </c>
      <c r="H616" s="20">
        <v>34.990000000000002</v>
      </c>
      <c r="I616" s="59"/>
      <c r="J616" s="46">
        <f>IF((I616&lt;=G616),I616*H616,"ERROR STOCK")</f>
      </c>
      <c r="L616" s="14">
        <v>16</v>
      </c>
    </row>
    <row r="617">
      <c r="A617" s="15" t="s">
        <v>1940</v>
      </c>
      <c r="B617" s="16" t="s">
        <v>1941</v>
      </c>
      <c r="C617" s="14" t="s">
        <v>1942</v>
      </c>
      <c r="D617" s="14" t="s">
        <v>1943</v>
      </c>
      <c r="E617" s="24" t="s">
        <v>46</v>
      </c>
      <c r="F617" s="17" t="s">
        <v>26</v>
      </c>
      <c r="G617" s="26">
        <f>IF(L617&gt;47,"48+",L617)</f>
      </c>
      <c r="H617" s="20">
        <v>19.899999999999999</v>
      </c>
      <c r="I617" s="59"/>
      <c r="J617" s="46">
        <f>IF((I617&lt;=G617),I617*H617,"ERROR STOCK")</f>
      </c>
      <c r="L617" s="14">
        <v>6</v>
      </c>
    </row>
    <row r="618">
      <c r="A618" s="15" t="s">
        <v>1944</v>
      </c>
      <c r="B618" s="16" t="s">
        <v>1945</v>
      </c>
      <c r="C618" s="14" t="s">
        <v>1946</v>
      </c>
      <c r="D618" s="14" t="s">
        <v>1947</v>
      </c>
      <c r="E618" s="24" t="s">
        <v>46</v>
      </c>
      <c r="F618" s="17" t="s">
        <v>26</v>
      </c>
      <c r="G618" s="26">
        <f>IF(L618&gt;47,"48+",L618)</f>
      </c>
      <c r="H618" s="20">
        <v>29.899999999999999</v>
      </c>
      <c r="I618" s="59"/>
      <c r="J618" s="46">
        <f>IF((I618&lt;=G618),I618*H618,"ERROR STOCK")</f>
      </c>
      <c r="L618" s="14">
        <v>23</v>
      </c>
    </row>
    <row r="619">
      <c r="A619" s="15" t="s">
        <v>1948</v>
      </c>
      <c r="B619" s="16" t="s">
        <v>1949</v>
      </c>
      <c r="C619" s="14" t="s">
        <v>1946</v>
      </c>
      <c r="D619" s="14" t="s">
        <v>1950</v>
      </c>
      <c r="E619" s="24" t="s">
        <v>33</v>
      </c>
      <c r="F619" s="17" t="s">
        <v>26</v>
      </c>
      <c r="G619" s="26">
        <f>IF(L619&gt;47,"48+",L619)</f>
      </c>
      <c r="H619" s="20">
        <v>24.899999999999999</v>
      </c>
      <c r="I619" s="59"/>
      <c r="J619" s="46">
        <f>IF((I619&lt;=G619),I619*H619,"ERROR STOCK")</f>
      </c>
      <c r="L619" s="14">
        <v>48</v>
      </c>
    </row>
    <row r="620">
      <c r="A620" s="15" t="s">
        <v>1951</v>
      </c>
      <c r="B620" s="16" t="s">
        <v>1952</v>
      </c>
      <c r="C620" s="14" t="s">
        <v>1946</v>
      </c>
      <c r="D620" s="14" t="s">
        <v>1953</v>
      </c>
      <c r="E620" s="24" t="s">
        <v>33</v>
      </c>
      <c r="F620" s="17" t="s">
        <v>26</v>
      </c>
      <c r="G620" s="26">
        <f>IF(L620&gt;47,"48+",L620)</f>
      </c>
      <c r="H620" s="20">
        <v>35.990000000000002</v>
      </c>
      <c r="I620" s="59"/>
      <c r="J620" s="46">
        <f>IF((I620&lt;=G620),I620*H620,"ERROR STOCK")</f>
      </c>
      <c r="L620" s="14">
        <v>12</v>
      </c>
    </row>
    <row r="621">
      <c r="A621" s="15" t="s">
        <v>1954</v>
      </c>
      <c r="B621" s="16" t="s">
        <v>1955</v>
      </c>
      <c r="C621" s="14" t="s">
        <v>1956</v>
      </c>
      <c r="D621" s="14" t="s">
        <v>1957</v>
      </c>
      <c r="E621" s="24" t="s">
        <v>46</v>
      </c>
      <c r="F621" s="17" t="s">
        <v>26</v>
      </c>
      <c r="G621" s="26">
        <f>IF(L621&gt;47,"48+",L621)</f>
      </c>
      <c r="H621" s="20">
        <v>30.5</v>
      </c>
      <c r="I621" s="59"/>
      <c r="J621" s="46">
        <f>IF((I621&lt;=G621),I621*H621,"ERROR STOCK")</f>
      </c>
      <c r="L621" s="14">
        <v>21</v>
      </c>
    </row>
    <row r="622">
      <c r="A622" s="15" t="s">
        <v>1958</v>
      </c>
      <c r="B622" s="16" t="s">
        <v>1959</v>
      </c>
      <c r="C622" s="14" t="s">
        <v>1956</v>
      </c>
      <c r="D622" s="14" t="s">
        <v>1960</v>
      </c>
      <c r="E622" s="24" t="s">
        <v>46</v>
      </c>
      <c r="F622" s="17" t="s">
        <v>26</v>
      </c>
      <c r="G622" s="26">
        <f>IF(L622&gt;47,"48+",L622)</f>
      </c>
      <c r="H622" s="20">
        <v>39.899999999999999</v>
      </c>
      <c r="I622" s="59"/>
      <c r="J622" s="46">
        <f>IF((I622&lt;=G622),I622*H622,"ERROR STOCK")</f>
      </c>
      <c r="L622" s="14">
        <v>14</v>
      </c>
    </row>
    <row r="623">
      <c r="A623" s="15" t="s">
        <v>1961</v>
      </c>
      <c r="B623" s="16" t="s">
        <v>1962</v>
      </c>
      <c r="C623" s="14" t="s">
        <v>1956</v>
      </c>
      <c r="D623" s="14" t="s">
        <v>1963</v>
      </c>
      <c r="E623" s="24" t="s">
        <v>97</v>
      </c>
      <c r="F623" s="17" t="s">
        <v>26</v>
      </c>
      <c r="G623" s="26">
        <f>IF(L623&gt;47,"48+",L623)</f>
      </c>
      <c r="H623" s="20">
        <v>49.899999999999999</v>
      </c>
      <c r="I623" s="59"/>
      <c r="J623" s="46">
        <f>IF((I623&lt;=G623),I623*H623,"ERROR STOCK")</f>
      </c>
      <c r="L623" s="14">
        <v>9</v>
      </c>
    </row>
    <row r="624">
      <c r="A624" s="15" t="s">
        <v>1964</v>
      </c>
      <c r="B624" s="16" t="s">
        <v>1965</v>
      </c>
      <c r="C624" s="14" t="s">
        <v>1956</v>
      </c>
      <c r="D624" s="14" t="s">
        <v>1966</v>
      </c>
      <c r="E624" s="24" t="s">
        <v>97</v>
      </c>
      <c r="F624" s="17" t="s">
        <v>26</v>
      </c>
      <c r="G624" s="26">
        <f>IF(L624&gt;47,"48+",L624)</f>
      </c>
      <c r="H624" s="20">
        <v>39.5</v>
      </c>
      <c r="I624" s="59"/>
      <c r="J624" s="46">
        <f>IF((I624&lt;=G624),I624*H624,"ERROR STOCK")</f>
      </c>
      <c r="L624" s="14">
        <v>5</v>
      </c>
    </row>
    <row r="625">
      <c r="A625" s="15" t="s">
        <v>1967</v>
      </c>
      <c r="B625" s="16" t="s">
        <v>1968</v>
      </c>
      <c r="C625" s="14" t="s">
        <v>1956</v>
      </c>
      <c r="D625" s="14" t="s">
        <v>1969</v>
      </c>
      <c r="E625" s="24" t="s">
        <v>33</v>
      </c>
      <c r="F625" s="17" t="s">
        <v>26</v>
      </c>
      <c r="G625" s="26">
        <f>IF(L625&gt;47,"48+",L625)</f>
      </c>
      <c r="H625" s="20">
        <v>46.899999999999999</v>
      </c>
      <c r="I625" s="59"/>
      <c r="J625" s="46">
        <f>IF((I625&lt;=G625),I625*H625,"ERROR STOCK")</f>
      </c>
      <c r="L625" s="14">
        <v>1</v>
      </c>
    </row>
    <row r="626">
      <c r="A626" s="15" t="s">
        <v>1970</v>
      </c>
      <c r="B626" s="16" t="s">
        <v>1971</v>
      </c>
      <c r="C626" s="14" t="s">
        <v>1956</v>
      </c>
      <c r="D626" s="14" t="s">
        <v>1972</v>
      </c>
      <c r="E626" s="24" t="s">
        <v>33</v>
      </c>
      <c r="F626" s="17" t="s">
        <v>26</v>
      </c>
      <c r="G626" s="26">
        <f>IF(L626&gt;47,"48+",L626)</f>
      </c>
      <c r="H626" s="20">
        <v>25.899999999999999</v>
      </c>
      <c r="I626" s="59"/>
      <c r="J626" s="46">
        <f>IF((I626&lt;=G626),I626*H626,"ERROR STOCK")</f>
      </c>
      <c r="L626" s="14">
        <v>9</v>
      </c>
    </row>
    <row r="627">
      <c r="A627" s="15" t="s">
        <v>1973</v>
      </c>
      <c r="B627" s="16" t="s">
        <v>1974</v>
      </c>
      <c r="C627" s="14" t="s">
        <v>1956</v>
      </c>
      <c r="D627" s="14" t="s">
        <v>1975</v>
      </c>
      <c r="E627" s="24" t="s">
        <v>33</v>
      </c>
      <c r="F627" s="17" t="s">
        <v>26</v>
      </c>
      <c r="G627" s="26">
        <f>IF(L627&gt;47,"48+",L627)</f>
      </c>
      <c r="H627" s="20">
        <v>34.990000000000002</v>
      </c>
      <c r="I627" s="59"/>
      <c r="J627" s="46">
        <f>IF((I627&lt;=G627),I627*H627,"ERROR STOCK")</f>
      </c>
      <c r="L627" s="14">
        <v>32</v>
      </c>
    </row>
    <row r="628">
      <c r="A628" s="15" t="s">
        <v>1976</v>
      </c>
      <c r="B628" s="16" t="s">
        <v>1977</v>
      </c>
      <c r="C628" s="14" t="s">
        <v>1956</v>
      </c>
      <c r="D628" s="14" t="s">
        <v>1978</v>
      </c>
      <c r="E628" s="24" t="s">
        <v>33</v>
      </c>
      <c r="F628" s="17" t="s">
        <v>26</v>
      </c>
      <c r="G628" s="26">
        <f>IF(L628&gt;47,"48+",L628)</f>
      </c>
      <c r="H628" s="20">
        <v>40.899999999999999</v>
      </c>
      <c r="I628" s="59"/>
      <c r="J628" s="46">
        <f>IF((I628&lt;=G628),I628*H628,"ERROR STOCK")</f>
      </c>
      <c r="L628" s="14">
        <v>1</v>
      </c>
    </row>
    <row r="629">
      <c r="A629" s="15" t="s">
        <v>1979</v>
      </c>
      <c r="B629" s="16" t="s">
        <v>1980</v>
      </c>
      <c r="C629" s="14" t="s">
        <v>1956</v>
      </c>
      <c r="D629" s="14" t="s">
        <v>1981</v>
      </c>
      <c r="E629" s="24" t="s">
        <v>33</v>
      </c>
      <c r="F629" s="17" t="s">
        <v>26</v>
      </c>
      <c r="G629" s="26">
        <f>IF(L629&gt;47,"48+",L629)</f>
      </c>
      <c r="H629" s="20">
        <v>42.899999999999999</v>
      </c>
      <c r="I629" s="59"/>
      <c r="J629" s="46">
        <f>IF((I629&lt;=G629),I629*H629,"ERROR STOCK")</f>
      </c>
      <c r="L629" s="14">
        <v>14</v>
      </c>
    </row>
    <row r="630">
      <c r="A630" s="15" t="s">
        <v>1982</v>
      </c>
      <c r="B630" s="16" t="s">
        <v>1983</v>
      </c>
      <c r="C630" s="14" t="s">
        <v>1956</v>
      </c>
      <c r="D630" s="14" t="s">
        <v>1984</v>
      </c>
      <c r="E630" s="24" t="s">
        <v>913</v>
      </c>
      <c r="F630" s="17" t="s">
        <v>26</v>
      </c>
      <c r="G630" s="26">
        <f>IF(L630&gt;47,"48+",L630)</f>
      </c>
      <c r="H630" s="20">
        <v>14.9</v>
      </c>
      <c r="I630" s="59"/>
      <c r="J630" s="46">
        <f>IF((I630&lt;=G630),I630*H630,"ERROR STOCK")</f>
      </c>
      <c r="L630" s="14">
        <v>14</v>
      </c>
    </row>
    <row r="631">
      <c r="A631" s="15" t="s">
        <v>1985</v>
      </c>
      <c r="B631" s="16" t="s">
        <v>1986</v>
      </c>
      <c r="C631" s="14" t="s">
        <v>1956</v>
      </c>
      <c r="D631" s="14" t="s">
        <v>1987</v>
      </c>
      <c r="E631" s="24" t="s">
        <v>913</v>
      </c>
      <c r="F631" s="17" t="s">
        <v>26</v>
      </c>
      <c r="G631" s="26">
        <f>IF(L631&gt;47,"48+",L631)</f>
      </c>
      <c r="H631" s="20">
        <v>17.5</v>
      </c>
      <c r="I631" s="59"/>
      <c r="J631" s="46">
        <f>IF((I631&lt;=G631),I631*H631,"ERROR STOCK")</f>
      </c>
      <c r="L631" s="14">
        <v>12</v>
      </c>
    </row>
    <row r="632">
      <c r="A632" s="15" t="s">
        <v>1988</v>
      </c>
      <c r="B632" s="16" t="s">
        <v>1989</v>
      </c>
      <c r="C632" s="14" t="s">
        <v>1956</v>
      </c>
      <c r="D632" s="14" t="s">
        <v>1990</v>
      </c>
      <c r="E632" s="24" t="s">
        <v>33</v>
      </c>
      <c r="F632" s="17" t="s">
        <v>26</v>
      </c>
      <c r="G632" s="26">
        <f>IF(L632&gt;47,"48+",L632)</f>
      </c>
      <c r="H632" s="20">
        <v>43.990000000000002</v>
      </c>
      <c r="I632" s="59"/>
      <c r="J632" s="46">
        <f>IF((I632&lt;=G632),I632*H632,"ERROR STOCK")</f>
      </c>
      <c r="L632" s="14">
        <v>28</v>
      </c>
    </row>
    <row r="633">
      <c r="A633" s="15" t="s">
        <v>1991</v>
      </c>
      <c r="B633" s="16" t="s">
        <v>1992</v>
      </c>
      <c r="C633" s="14" t="s">
        <v>1956</v>
      </c>
      <c r="D633" s="14" t="s">
        <v>1993</v>
      </c>
      <c r="E633" s="24" t="s">
        <v>97</v>
      </c>
      <c r="F633" s="17" t="s">
        <v>26</v>
      </c>
      <c r="G633" s="26">
        <f>IF(L633&gt;47,"48+",L633)</f>
      </c>
      <c r="H633" s="20">
        <v>41.990000000000002</v>
      </c>
      <c r="I633" s="59"/>
      <c r="J633" s="46">
        <f>IF((I633&lt;=G633),I633*H633,"ERROR STOCK")</f>
      </c>
      <c r="L633" s="14">
        <v>1</v>
      </c>
    </row>
    <row r="634">
      <c r="A634" s="15" t="s">
        <v>1994</v>
      </c>
      <c r="B634" s="16" t="s">
        <v>1995</v>
      </c>
      <c r="C634" s="14" t="s">
        <v>1956</v>
      </c>
      <c r="D634" s="14" t="s">
        <v>1996</v>
      </c>
      <c r="E634" s="24" t="s">
        <v>33</v>
      </c>
      <c r="F634" s="17" t="s">
        <v>26</v>
      </c>
      <c r="G634" s="26">
        <f>IF(L634&gt;47,"48+",L634)</f>
      </c>
      <c r="H634" s="20">
        <v>58.5</v>
      </c>
      <c r="I634" s="59"/>
      <c r="J634" s="46">
        <f>IF((I634&lt;=G634),I634*H634,"ERROR STOCK")</f>
      </c>
      <c r="L634" s="14">
        <v>22</v>
      </c>
    </row>
    <row r="635">
      <c r="A635" s="15" t="s">
        <v>1997</v>
      </c>
      <c r="B635" s="16" t="s">
        <v>1998</v>
      </c>
      <c r="C635" s="14" t="s">
        <v>1956</v>
      </c>
      <c r="D635" s="14" t="s">
        <v>1999</v>
      </c>
      <c r="E635" s="24" t="s">
        <v>376</v>
      </c>
      <c r="F635" s="17" t="s">
        <v>26</v>
      </c>
      <c r="G635" s="26">
        <f>IF(L635&gt;47,"48+",L635)</f>
      </c>
      <c r="H635" s="20">
        <v>16.34</v>
      </c>
      <c r="I635" s="59"/>
      <c r="J635" s="46">
        <f>IF((I635&lt;=G635),I635*H635,"ERROR STOCK")</f>
      </c>
      <c r="L635" s="14">
        <v>6</v>
      </c>
    </row>
    <row r="636">
      <c r="A636" s="15" t="s">
        <v>2000</v>
      </c>
      <c r="B636" s="16" t="s">
        <v>2001</v>
      </c>
      <c r="C636" s="14" t="s">
        <v>1956</v>
      </c>
      <c r="D636" s="14" t="s">
        <v>2002</v>
      </c>
      <c r="E636" s="24" t="s">
        <v>41</v>
      </c>
      <c r="F636" s="17" t="s">
        <v>26</v>
      </c>
      <c r="G636" s="26">
        <f>IF(L636&gt;47,"48+",L636)</f>
      </c>
      <c r="H636" s="20">
        <v>27.899999999999999</v>
      </c>
      <c r="I636" s="59"/>
      <c r="J636" s="46">
        <f>IF((I636&lt;=G636),I636*H636,"ERROR STOCK")</f>
      </c>
      <c r="L636" s="14">
        <v>48</v>
      </c>
    </row>
    <row r="637">
      <c r="A637" s="15" t="s">
        <v>2003</v>
      </c>
      <c r="B637" s="16" t="s">
        <v>2004</v>
      </c>
      <c r="C637" s="14" t="s">
        <v>1956</v>
      </c>
      <c r="D637" s="14" t="s">
        <v>2005</v>
      </c>
      <c r="E637" s="24" t="s">
        <v>33</v>
      </c>
      <c r="F637" s="17" t="s">
        <v>26</v>
      </c>
      <c r="G637" s="26">
        <f>IF(L637&gt;47,"48+",L637)</f>
      </c>
      <c r="H637" s="20">
        <v>65.900000000000006</v>
      </c>
      <c r="I637" s="59"/>
      <c r="J637" s="46">
        <f>IF((I637&lt;=G637),I637*H637,"ERROR STOCK")</f>
      </c>
      <c r="L637" s="14">
        <v>48</v>
      </c>
    </row>
    <row r="638">
      <c r="A638" s="15" t="s">
        <v>2006</v>
      </c>
      <c r="B638" s="16" t="s">
        <v>2007</v>
      </c>
      <c r="C638" s="14" t="s">
        <v>2008</v>
      </c>
      <c r="D638" s="14" t="s">
        <v>2009</v>
      </c>
      <c r="E638" s="24" t="s">
        <v>33</v>
      </c>
      <c r="F638" s="17" t="s">
        <v>26</v>
      </c>
      <c r="G638" s="26">
        <f>IF(L638&gt;47,"48+",L638)</f>
      </c>
      <c r="H638" s="20">
        <v>17.989999999999998</v>
      </c>
      <c r="I638" s="59"/>
      <c r="J638" s="46">
        <f>IF((I638&lt;=G638),I638*H638,"ERROR STOCK")</f>
      </c>
      <c r="L638" s="14">
        <v>21</v>
      </c>
    </row>
    <row r="639">
      <c r="A639" s="15" t="s">
        <v>2010</v>
      </c>
      <c r="B639" s="16" t="s">
        <v>2011</v>
      </c>
      <c r="C639" s="14" t="s">
        <v>2008</v>
      </c>
      <c r="D639" s="14" t="s">
        <v>2012</v>
      </c>
      <c r="E639" s="24" t="s">
        <v>46</v>
      </c>
      <c r="F639" s="17" t="s">
        <v>26</v>
      </c>
      <c r="G639" s="26">
        <f>IF(L639&gt;47,"48+",L639)</f>
      </c>
      <c r="H639" s="20">
        <v>15.9</v>
      </c>
      <c r="I639" s="59"/>
      <c r="J639" s="46">
        <f>IF((I639&lt;=G639),I639*H639,"ERROR STOCK")</f>
      </c>
      <c r="L639" s="14">
        <v>37</v>
      </c>
    </row>
    <row r="640">
      <c r="A640" s="15" t="s">
        <v>2013</v>
      </c>
      <c r="B640" s="16" t="s">
        <v>2014</v>
      </c>
      <c r="C640" s="14" t="s">
        <v>2008</v>
      </c>
      <c r="D640" s="14" t="s">
        <v>2015</v>
      </c>
      <c r="E640" s="24" t="s">
        <v>46</v>
      </c>
      <c r="F640" s="17" t="s">
        <v>26</v>
      </c>
      <c r="G640" s="26">
        <f>IF(L640&gt;47,"48+",L640)</f>
      </c>
      <c r="H640" s="20">
        <v>18.5</v>
      </c>
      <c r="I640" s="59"/>
      <c r="J640" s="46">
        <f>IF((I640&lt;=G640),I640*H640,"ERROR STOCK")</f>
      </c>
      <c r="L640" s="14">
        <v>11</v>
      </c>
    </row>
    <row r="641">
      <c r="A641" s="15" t="s">
        <v>2016</v>
      </c>
      <c r="B641" s="16" t="s">
        <v>2017</v>
      </c>
      <c r="C641" s="14" t="s">
        <v>2018</v>
      </c>
      <c r="D641" s="14" t="s">
        <v>2019</v>
      </c>
      <c r="E641" s="24" t="s">
        <v>46</v>
      </c>
      <c r="F641" s="17" t="s">
        <v>26</v>
      </c>
      <c r="G641" s="26">
        <f>IF(L641&gt;47,"48+",L641)</f>
      </c>
      <c r="H641" s="20">
        <v>18.989999999999998</v>
      </c>
      <c r="I641" s="59"/>
      <c r="J641" s="46">
        <f>IF((I641&lt;=G641),I641*H641,"ERROR STOCK")</f>
      </c>
      <c r="L641" s="14">
        <v>11</v>
      </c>
    </row>
    <row r="642">
      <c r="A642" s="15" t="s">
        <v>2020</v>
      </c>
      <c r="B642" s="16" t="s">
        <v>2021</v>
      </c>
      <c r="C642" s="14" t="s">
        <v>2022</v>
      </c>
      <c r="D642" s="14" t="s">
        <v>2023</v>
      </c>
      <c r="E642" s="24" t="s">
        <v>46</v>
      </c>
      <c r="F642" s="17" t="s">
        <v>26</v>
      </c>
      <c r="G642" s="26">
        <f>IF(L642&gt;47,"48+",L642)</f>
      </c>
      <c r="H642" s="20">
        <v>17.5</v>
      </c>
      <c r="I642" s="59"/>
      <c r="J642" s="46">
        <f>IF((I642&lt;=G642),I642*H642,"ERROR STOCK")</f>
      </c>
      <c r="L642" s="14">
        <v>48</v>
      </c>
    </row>
    <row r="643">
      <c r="A643" s="15" t="s">
        <v>2024</v>
      </c>
      <c r="B643" s="16" t="s">
        <v>2025</v>
      </c>
      <c r="C643" s="14" t="s">
        <v>2022</v>
      </c>
      <c r="D643" s="14" t="s">
        <v>2026</v>
      </c>
      <c r="E643" s="24" t="s">
        <v>33</v>
      </c>
      <c r="F643" s="17" t="s">
        <v>26</v>
      </c>
      <c r="G643" s="26">
        <f>IF(L643&gt;47,"48+",L643)</f>
      </c>
      <c r="H643" s="20">
        <v>14.99</v>
      </c>
      <c r="I643" s="59"/>
      <c r="J643" s="46">
        <f>IF((I643&lt;=G643),I643*H643,"ERROR STOCK")</f>
      </c>
      <c r="L643" s="14">
        <v>8</v>
      </c>
    </row>
    <row r="644">
      <c r="A644" s="15" t="s">
        <v>2027</v>
      </c>
      <c r="B644" s="16" t="s">
        <v>2028</v>
      </c>
      <c r="C644" s="14" t="s">
        <v>2022</v>
      </c>
      <c r="D644" s="14" t="s">
        <v>2029</v>
      </c>
      <c r="E644" s="24" t="s">
        <v>33</v>
      </c>
      <c r="F644" s="17" t="s">
        <v>26</v>
      </c>
      <c r="G644" s="26">
        <f>IF(L644&gt;47,"48+",L644)</f>
      </c>
      <c r="H644" s="20">
        <v>11.9</v>
      </c>
      <c r="I644" s="59"/>
      <c r="J644" s="46">
        <f>IF((I644&lt;=G644),I644*H644,"ERROR STOCK")</f>
      </c>
      <c r="L644" s="14">
        <v>5</v>
      </c>
    </row>
    <row r="645">
      <c r="A645" s="15" t="s">
        <v>2030</v>
      </c>
      <c r="B645" s="16" t="s">
        <v>2031</v>
      </c>
      <c r="C645" s="14" t="s">
        <v>2032</v>
      </c>
      <c r="D645" s="14" t="s">
        <v>2033</v>
      </c>
      <c r="E645" s="24" t="s">
        <v>33</v>
      </c>
      <c r="F645" s="17" t="s">
        <v>26</v>
      </c>
      <c r="G645" s="26">
        <f>IF(L645&gt;47,"48+",L645)</f>
      </c>
      <c r="H645" s="20">
        <v>24.25</v>
      </c>
      <c r="I645" s="59"/>
      <c r="J645" s="46">
        <f>IF((I645&lt;=G645),I645*H645,"ERROR STOCK")</f>
      </c>
      <c r="L645" s="14">
        <v>4</v>
      </c>
    </row>
    <row r="646">
      <c r="A646" s="15" t="s">
        <v>2034</v>
      </c>
      <c r="B646" s="16" t="s">
        <v>2035</v>
      </c>
      <c r="C646" s="14" t="s">
        <v>2032</v>
      </c>
      <c r="D646" s="14" t="s">
        <v>2036</v>
      </c>
      <c r="E646" s="24" t="s">
        <v>97</v>
      </c>
      <c r="F646" s="17" t="s">
        <v>26</v>
      </c>
      <c r="G646" s="26">
        <f>IF(L646&gt;47,"48+",L646)</f>
      </c>
      <c r="H646" s="20">
        <v>18.5</v>
      </c>
      <c r="I646" s="59"/>
      <c r="J646" s="46">
        <f>IF((I646&lt;=G646),I646*H646,"ERROR STOCK")</f>
      </c>
      <c r="L646" s="14">
        <v>6</v>
      </c>
    </row>
    <row r="647">
      <c r="A647" s="15" t="s">
        <v>2037</v>
      </c>
      <c r="B647" s="16" t="s">
        <v>2038</v>
      </c>
      <c r="C647" s="14" t="s">
        <v>2032</v>
      </c>
      <c r="D647" s="14" t="s">
        <v>2039</v>
      </c>
      <c r="E647" s="24" t="s">
        <v>33</v>
      </c>
      <c r="F647" s="17" t="s">
        <v>26</v>
      </c>
      <c r="G647" s="26">
        <f>IF(L647&gt;47,"48+",L647)</f>
      </c>
      <c r="H647" s="20">
        <v>33.899999999999999</v>
      </c>
      <c r="I647" s="59"/>
      <c r="J647" s="46">
        <f>IF((I647&lt;=G647),I647*H647,"ERROR STOCK")</f>
      </c>
      <c r="L647" s="14">
        <v>48</v>
      </c>
    </row>
    <row r="648">
      <c r="A648" s="15" t="s">
        <v>2040</v>
      </c>
      <c r="B648" s="16" t="s">
        <v>2041</v>
      </c>
      <c r="C648" s="14" t="s">
        <v>2042</v>
      </c>
      <c r="D648" s="14" t="s">
        <v>2043</v>
      </c>
      <c r="E648" s="24" t="s">
        <v>66</v>
      </c>
      <c r="F648" s="17" t="s">
        <v>26</v>
      </c>
      <c r="G648" s="26">
        <f>IF(L648&gt;47,"48+",L648)</f>
      </c>
      <c r="H648" s="20">
        <v>12.5</v>
      </c>
      <c r="I648" s="59"/>
      <c r="J648" s="46">
        <f>IF((I648&lt;=G648),I648*H648,"ERROR STOCK")</f>
      </c>
      <c r="L648" s="14">
        <v>16</v>
      </c>
    </row>
    <row r="649">
      <c r="A649" s="15" t="s">
        <v>2044</v>
      </c>
      <c r="B649" s="16" t="s">
        <v>2045</v>
      </c>
      <c r="C649" s="14" t="s">
        <v>2042</v>
      </c>
      <c r="D649" s="14" t="s">
        <v>2046</v>
      </c>
      <c r="E649" s="24" t="s">
        <v>33</v>
      </c>
      <c r="F649" s="17" t="s">
        <v>26</v>
      </c>
      <c r="G649" s="26">
        <f>IF(L649&gt;47,"48+",L649)</f>
      </c>
      <c r="H649" s="20">
        <v>16</v>
      </c>
      <c r="I649" s="59"/>
      <c r="J649" s="46">
        <f>IF((I649&lt;=G649),I649*H649,"ERROR STOCK")</f>
      </c>
      <c r="L649" s="14">
        <v>41</v>
      </c>
    </row>
    <row r="650">
      <c r="A650" s="15" t="s">
        <v>2047</v>
      </c>
      <c r="B650" s="16" t="s">
        <v>2048</v>
      </c>
      <c r="C650" s="14" t="s">
        <v>2042</v>
      </c>
      <c r="D650" s="14" t="s">
        <v>2049</v>
      </c>
      <c r="E650" s="24" t="s">
        <v>913</v>
      </c>
      <c r="F650" s="17" t="s">
        <v>26</v>
      </c>
      <c r="G650" s="26">
        <f>IF(L650&gt;47,"48+",L650)</f>
      </c>
      <c r="H650" s="20">
        <v>8.9900000000000002</v>
      </c>
      <c r="I650" s="59"/>
      <c r="J650" s="46">
        <f>IF((I650&lt;=G650),I650*H650,"ERROR STOCK")</f>
      </c>
      <c r="L650" s="14">
        <v>16</v>
      </c>
    </row>
    <row r="651">
      <c r="A651" s="15" t="s">
        <v>2050</v>
      </c>
      <c r="B651" s="16" t="s">
        <v>2051</v>
      </c>
      <c r="C651" s="14" t="s">
        <v>2042</v>
      </c>
      <c r="D651" s="14" t="s">
        <v>2052</v>
      </c>
      <c r="E651" s="24" t="s">
        <v>33</v>
      </c>
      <c r="F651" s="17" t="s">
        <v>26</v>
      </c>
      <c r="G651" s="26">
        <f>IF(L651&gt;47,"48+",L651)</f>
      </c>
      <c r="H651" s="20">
        <v>18.5</v>
      </c>
      <c r="I651" s="59"/>
      <c r="J651" s="46">
        <f>IF((I651&lt;=G651),I651*H651,"ERROR STOCK")</f>
      </c>
      <c r="L651" s="14">
        <v>4</v>
      </c>
    </row>
    <row r="652">
      <c r="A652" s="15" t="s">
        <v>2053</v>
      </c>
      <c r="B652" s="16" t="s">
        <v>2054</v>
      </c>
      <c r="C652" s="14" t="s">
        <v>2042</v>
      </c>
      <c r="D652" s="14" t="s">
        <v>2055</v>
      </c>
      <c r="E652" s="24" t="s">
        <v>46</v>
      </c>
      <c r="F652" s="17" t="s">
        <v>26</v>
      </c>
      <c r="G652" s="26">
        <f>IF(L652&gt;47,"48+",L652)</f>
      </c>
      <c r="H652" s="20">
        <v>16.5</v>
      </c>
      <c r="I652" s="59"/>
      <c r="J652" s="46">
        <f>IF((I652&lt;=G652),I652*H652,"ERROR STOCK")</f>
      </c>
      <c r="L652" s="14">
        <v>6</v>
      </c>
    </row>
    <row r="653">
      <c r="A653" s="15" t="s">
        <v>2056</v>
      </c>
      <c r="B653" s="16" t="s">
        <v>2057</v>
      </c>
      <c r="C653" s="14" t="s">
        <v>2042</v>
      </c>
      <c r="D653" s="14" t="s">
        <v>2058</v>
      </c>
      <c r="E653" s="24" t="s">
        <v>33</v>
      </c>
      <c r="F653" s="17" t="s">
        <v>26</v>
      </c>
      <c r="G653" s="26">
        <f>IF(L653&gt;47,"48+",L653)</f>
      </c>
      <c r="H653" s="20">
        <v>22.5</v>
      </c>
      <c r="I653" s="59"/>
      <c r="J653" s="46">
        <f>IF((I653&lt;=G653),I653*H653,"ERROR STOCK")</f>
      </c>
      <c r="L653" s="14">
        <v>1</v>
      </c>
    </row>
    <row r="654">
      <c r="A654" s="15" t="s">
        <v>2059</v>
      </c>
      <c r="B654" s="16" t="s">
        <v>2060</v>
      </c>
      <c r="C654" s="14" t="s">
        <v>2042</v>
      </c>
      <c r="D654" s="14" t="s">
        <v>2061</v>
      </c>
      <c r="E654" s="24" t="s">
        <v>33</v>
      </c>
      <c r="F654" s="17" t="s">
        <v>26</v>
      </c>
      <c r="G654" s="26">
        <f>IF(L654&gt;47,"48+",L654)</f>
      </c>
      <c r="H654" s="20">
        <v>15.9</v>
      </c>
      <c r="I654" s="59"/>
      <c r="J654" s="46">
        <f>IF((I654&lt;=G654),I654*H654,"ERROR STOCK")</f>
      </c>
      <c r="L654" s="14">
        <v>48</v>
      </c>
    </row>
    <row r="655">
      <c r="A655" s="15" t="s">
        <v>2062</v>
      </c>
      <c r="B655" s="16" t="s">
        <v>2063</v>
      </c>
      <c r="C655" s="14" t="s">
        <v>2042</v>
      </c>
      <c r="D655" s="14" t="s">
        <v>2064</v>
      </c>
      <c r="E655" s="24" t="s">
        <v>97</v>
      </c>
      <c r="F655" s="17" t="s">
        <v>26</v>
      </c>
      <c r="G655" s="26">
        <f>IF(L655&gt;47,"48+",L655)</f>
      </c>
      <c r="H655" s="20">
        <v>15.99</v>
      </c>
      <c r="I655" s="59"/>
      <c r="J655" s="46">
        <f>IF((I655&lt;=G655),I655*H655,"ERROR STOCK")</f>
      </c>
      <c r="L655" s="14">
        <v>18</v>
      </c>
    </row>
    <row r="656">
      <c r="A656" s="15" t="s">
        <v>2065</v>
      </c>
      <c r="B656" s="16" t="s">
        <v>2066</v>
      </c>
      <c r="C656" s="14" t="s">
        <v>2042</v>
      </c>
      <c r="D656" s="14" t="s">
        <v>2067</v>
      </c>
      <c r="E656" s="24" t="s">
        <v>97</v>
      </c>
      <c r="F656" s="17" t="s">
        <v>26</v>
      </c>
      <c r="G656" s="26">
        <f>IF(L656&gt;47,"48+",L656)</f>
      </c>
      <c r="H656" s="20">
        <v>18.989999999999998</v>
      </c>
      <c r="I656" s="59"/>
      <c r="J656" s="46">
        <f>IF((I656&lt;=G656),I656*H656,"ERROR STOCK")</f>
      </c>
      <c r="L656" s="14">
        <v>24</v>
      </c>
    </row>
    <row r="657">
      <c r="A657" s="15" t="s">
        <v>2068</v>
      </c>
      <c r="B657" s="16" t="s">
        <v>2069</v>
      </c>
      <c r="C657" s="14" t="s">
        <v>2070</v>
      </c>
      <c r="D657" s="14" t="s">
        <v>2071</v>
      </c>
      <c r="E657" s="24" t="s">
        <v>33</v>
      </c>
      <c r="F657" s="17" t="s">
        <v>26</v>
      </c>
      <c r="G657" s="26">
        <f>IF(L657&gt;47,"48+",L657)</f>
      </c>
      <c r="H657" s="20">
        <v>21.899999999999999</v>
      </c>
      <c r="I657" s="59"/>
      <c r="J657" s="46">
        <f>IF((I657&lt;=G657),I657*H657,"ERROR STOCK")</f>
      </c>
      <c r="L657" s="14">
        <v>2</v>
      </c>
    </row>
    <row r="658">
      <c r="A658" s="15" t="s">
        <v>2072</v>
      </c>
      <c r="B658" s="16" t="s">
        <v>2073</v>
      </c>
      <c r="C658" s="14" t="s">
        <v>2070</v>
      </c>
      <c r="D658" s="14" t="s">
        <v>2074</v>
      </c>
      <c r="E658" s="24" t="s">
        <v>46</v>
      </c>
      <c r="F658" s="17" t="s">
        <v>26</v>
      </c>
      <c r="G658" s="26">
        <f>IF(L658&gt;47,"48+",L658)</f>
      </c>
      <c r="H658" s="20">
        <v>44.899999999999999</v>
      </c>
      <c r="I658" s="59"/>
      <c r="J658" s="46">
        <f>IF((I658&lt;=G658),I658*H658,"ERROR STOCK")</f>
      </c>
      <c r="L658" s="14">
        <v>8</v>
      </c>
    </row>
    <row r="659">
      <c r="A659" s="15" t="s">
        <v>2075</v>
      </c>
      <c r="B659" s="16" t="s">
        <v>2076</v>
      </c>
      <c r="C659" s="14" t="s">
        <v>2070</v>
      </c>
      <c r="D659" s="14" t="s">
        <v>2077</v>
      </c>
      <c r="E659" s="24" t="s">
        <v>46</v>
      </c>
      <c r="F659" s="17" t="s">
        <v>26</v>
      </c>
      <c r="G659" s="26">
        <f>IF(L659&gt;47,"48+",L659)</f>
      </c>
      <c r="H659" s="20">
        <v>32.5</v>
      </c>
      <c r="I659" s="59"/>
      <c r="J659" s="46">
        <f>IF((I659&lt;=G659),I659*H659,"ERROR STOCK")</f>
      </c>
      <c r="L659" s="14">
        <v>2</v>
      </c>
    </row>
    <row r="660">
      <c r="A660" s="15" t="s">
        <v>2078</v>
      </c>
      <c r="B660" s="16" t="s">
        <v>2079</v>
      </c>
      <c r="C660" s="14" t="s">
        <v>2080</v>
      </c>
      <c r="D660" s="14" t="s">
        <v>2081</v>
      </c>
      <c r="E660" s="24" t="s">
        <v>46</v>
      </c>
      <c r="F660" s="17" t="s">
        <v>26</v>
      </c>
      <c r="G660" s="26">
        <f>IF(L660&gt;47,"48+",L660)</f>
      </c>
      <c r="H660" s="20">
        <v>104.90000000000001</v>
      </c>
      <c r="I660" s="59"/>
      <c r="J660" s="46">
        <f>IF((I660&lt;=G660),I660*H660,"ERROR STOCK")</f>
      </c>
      <c r="L660" s="14">
        <v>2</v>
      </c>
    </row>
    <row r="661">
      <c r="A661" s="15" t="s">
        <v>2082</v>
      </c>
      <c r="B661" s="16" t="s">
        <v>2083</v>
      </c>
      <c r="C661" s="14" t="s">
        <v>2080</v>
      </c>
      <c r="D661" s="14" t="s">
        <v>2084</v>
      </c>
      <c r="E661" s="24" t="s">
        <v>97</v>
      </c>
      <c r="F661" s="17" t="s">
        <v>26</v>
      </c>
      <c r="G661" s="26">
        <f>IF(L661&gt;47,"48+",L661)</f>
      </c>
      <c r="H661" s="20">
        <v>46.899999999999999</v>
      </c>
      <c r="I661" s="59"/>
      <c r="J661" s="46">
        <f>IF((I661&lt;=G661),I661*H661,"ERROR STOCK")</f>
      </c>
      <c r="L661" s="14">
        <v>48</v>
      </c>
    </row>
    <row r="662">
      <c r="A662" s="15" t="s">
        <v>2085</v>
      </c>
      <c r="B662" s="16" t="s">
        <v>2086</v>
      </c>
      <c r="C662" s="14" t="s">
        <v>2080</v>
      </c>
      <c r="D662" s="14" t="s">
        <v>2087</v>
      </c>
      <c r="E662" s="24" t="s">
        <v>97</v>
      </c>
      <c r="F662" s="17" t="s">
        <v>26</v>
      </c>
      <c r="G662" s="26">
        <f>IF(L662&gt;47,"48+",L662)</f>
      </c>
      <c r="H662" s="20">
        <v>35.899999999999999</v>
      </c>
      <c r="I662" s="59"/>
      <c r="J662" s="46">
        <f>IF((I662&lt;=G662),I662*H662,"ERROR STOCK")</f>
      </c>
      <c r="L662" s="14">
        <v>24</v>
      </c>
    </row>
    <row r="663">
      <c r="A663" s="15" t="s">
        <v>2088</v>
      </c>
      <c r="B663" s="16" t="s">
        <v>2089</v>
      </c>
      <c r="C663" s="14" t="s">
        <v>2090</v>
      </c>
      <c r="D663" s="14" t="s">
        <v>2091</v>
      </c>
      <c r="E663" s="24" t="s">
        <v>33</v>
      </c>
      <c r="F663" s="17" t="s">
        <v>26</v>
      </c>
      <c r="G663" s="26">
        <f>IF(L663&gt;47,"48+",L663)</f>
      </c>
      <c r="H663" s="20">
        <v>15.99</v>
      </c>
      <c r="I663" s="59"/>
      <c r="J663" s="46">
        <f>IF((I663&lt;=G663),I663*H663,"ERROR STOCK")</f>
      </c>
      <c r="L663" s="14">
        <v>30</v>
      </c>
    </row>
    <row r="664">
      <c r="A664" s="15" t="s">
        <v>2092</v>
      </c>
      <c r="B664" s="16" t="s">
        <v>2093</v>
      </c>
      <c r="C664" s="14" t="s">
        <v>2090</v>
      </c>
      <c r="D664" s="14" t="s">
        <v>2094</v>
      </c>
      <c r="E664" s="24" t="s">
        <v>46</v>
      </c>
      <c r="F664" s="17" t="s">
        <v>26</v>
      </c>
      <c r="G664" s="26">
        <f>IF(L664&gt;47,"48+",L664)</f>
      </c>
      <c r="H664" s="20">
        <v>26.5</v>
      </c>
      <c r="I664" s="59"/>
      <c r="J664" s="46">
        <f>IF((I664&lt;=G664),I664*H664,"ERROR STOCK")</f>
      </c>
      <c r="L664" s="14">
        <v>8</v>
      </c>
    </row>
    <row r="665">
      <c r="A665" s="15" t="s">
        <v>2095</v>
      </c>
      <c r="B665" s="16" t="s">
        <v>2096</v>
      </c>
      <c r="C665" s="14" t="s">
        <v>2090</v>
      </c>
      <c r="D665" s="14" t="s">
        <v>2097</v>
      </c>
      <c r="E665" s="24" t="s">
        <v>33</v>
      </c>
      <c r="F665" s="17" t="s">
        <v>26</v>
      </c>
      <c r="G665" s="26">
        <f>IF(L665&gt;47,"48+",L665)</f>
      </c>
      <c r="H665" s="20">
        <v>18.899999999999999</v>
      </c>
      <c r="I665" s="59"/>
      <c r="J665" s="46">
        <f>IF((I665&lt;=G665),I665*H665,"ERROR STOCK")</f>
      </c>
      <c r="L665" s="14">
        <v>23</v>
      </c>
    </row>
    <row r="666">
      <c r="A666" s="15" t="s">
        <v>2098</v>
      </c>
      <c r="B666" s="16" t="s">
        <v>2099</v>
      </c>
      <c r="C666" s="14" t="s">
        <v>2090</v>
      </c>
      <c r="D666" s="14" t="s">
        <v>2100</v>
      </c>
      <c r="E666" s="24" t="s">
        <v>33</v>
      </c>
      <c r="F666" s="17" t="s">
        <v>26</v>
      </c>
      <c r="G666" s="26">
        <f>IF(L666&gt;47,"48+",L666)</f>
      </c>
      <c r="H666" s="20">
        <v>23.899999999999999</v>
      </c>
      <c r="I666" s="59"/>
      <c r="J666" s="46">
        <f>IF((I666&lt;=G666),I666*H666,"ERROR STOCK")</f>
      </c>
      <c r="L666" s="14">
        <v>5</v>
      </c>
    </row>
    <row r="667">
      <c r="A667" s="15" t="s">
        <v>2101</v>
      </c>
      <c r="B667" s="16" t="s">
        <v>2102</v>
      </c>
      <c r="C667" s="14" t="s">
        <v>2103</v>
      </c>
      <c r="D667" s="14" t="s">
        <v>2104</v>
      </c>
      <c r="E667" s="24" t="s">
        <v>33</v>
      </c>
      <c r="F667" s="17" t="s">
        <v>26</v>
      </c>
      <c r="G667" s="26">
        <f>IF(L667&gt;47,"48+",L667)</f>
      </c>
      <c r="H667" s="20">
        <v>29.899999999999999</v>
      </c>
      <c r="I667" s="59"/>
      <c r="J667" s="46">
        <f>IF((I667&lt;=G667),I667*H667,"ERROR STOCK")</f>
      </c>
      <c r="L667" s="14">
        <v>35</v>
      </c>
    </row>
    <row r="668">
      <c r="A668" s="15" t="s">
        <v>2105</v>
      </c>
      <c r="B668" s="16" t="s">
        <v>2106</v>
      </c>
      <c r="C668" s="14" t="s">
        <v>2103</v>
      </c>
      <c r="D668" s="14" t="s">
        <v>2107</v>
      </c>
      <c r="E668" s="24" t="s">
        <v>46</v>
      </c>
      <c r="F668" s="17" t="s">
        <v>26</v>
      </c>
      <c r="G668" s="26">
        <f>IF(L668&gt;47,"48+",L668)</f>
      </c>
      <c r="H668" s="20">
        <v>25.899999999999999</v>
      </c>
      <c r="I668" s="59"/>
      <c r="J668" s="46">
        <f>IF((I668&lt;=G668),I668*H668,"ERROR STOCK")</f>
      </c>
      <c r="L668" s="14">
        <v>12</v>
      </c>
    </row>
    <row r="669">
      <c r="A669" s="15" t="s">
        <v>2108</v>
      </c>
      <c r="B669" s="16" t="s">
        <v>2109</v>
      </c>
      <c r="C669" s="14" t="s">
        <v>2103</v>
      </c>
      <c r="D669" s="14" t="s">
        <v>2110</v>
      </c>
      <c r="E669" s="24" t="s">
        <v>46</v>
      </c>
      <c r="F669" s="17" t="s">
        <v>26</v>
      </c>
      <c r="G669" s="26">
        <f>IF(L669&gt;47,"48+",L669)</f>
      </c>
      <c r="H669" s="20">
        <v>25.899999999999999</v>
      </c>
      <c r="I669" s="59"/>
      <c r="J669" s="46">
        <f>IF((I669&lt;=G669),I669*H669,"ERROR STOCK")</f>
      </c>
      <c r="L669" s="14">
        <v>21</v>
      </c>
    </row>
    <row r="670">
      <c r="A670" s="15" t="s">
        <v>2111</v>
      </c>
      <c r="B670" s="16" t="s">
        <v>2112</v>
      </c>
      <c r="C670" s="14" t="s">
        <v>2103</v>
      </c>
      <c r="D670" s="14" t="s">
        <v>2113</v>
      </c>
      <c r="E670" s="24" t="s">
        <v>46</v>
      </c>
      <c r="F670" s="17" t="s">
        <v>26</v>
      </c>
      <c r="G670" s="26">
        <f>IF(L670&gt;47,"48+",L670)</f>
      </c>
      <c r="H670" s="20">
        <v>46.899999999999999</v>
      </c>
      <c r="I670" s="59"/>
      <c r="J670" s="46">
        <f>IF((I670&lt;=G670),I670*H670,"ERROR STOCK")</f>
      </c>
      <c r="L670" s="14">
        <v>12</v>
      </c>
    </row>
    <row r="671">
      <c r="A671" s="15" t="s">
        <v>2114</v>
      </c>
      <c r="B671" s="16" t="s">
        <v>2115</v>
      </c>
      <c r="C671" s="14" t="s">
        <v>2103</v>
      </c>
      <c r="D671" s="14" t="s">
        <v>2113</v>
      </c>
      <c r="E671" s="24" t="s">
        <v>46</v>
      </c>
      <c r="F671" s="17" t="s">
        <v>26</v>
      </c>
      <c r="G671" s="26">
        <f>IF(L671&gt;47,"48+",L671)</f>
      </c>
      <c r="H671" s="20">
        <v>42.5</v>
      </c>
      <c r="I671" s="59"/>
      <c r="J671" s="46">
        <f>IF((I671&lt;=G671),I671*H671,"ERROR STOCK")</f>
      </c>
      <c r="L671" s="14">
        <v>48</v>
      </c>
    </row>
    <row r="672">
      <c r="A672" s="15" t="s">
        <v>2116</v>
      </c>
      <c r="B672" s="16" t="s">
        <v>2117</v>
      </c>
      <c r="C672" s="14" t="s">
        <v>2103</v>
      </c>
      <c r="D672" s="14" t="s">
        <v>2118</v>
      </c>
      <c r="E672" s="24" t="s">
        <v>33</v>
      </c>
      <c r="F672" s="17" t="s">
        <v>26</v>
      </c>
      <c r="G672" s="26">
        <f>IF(L672&gt;47,"48+",L672)</f>
      </c>
      <c r="H672" s="20">
        <v>39.899999999999999</v>
      </c>
      <c r="I672" s="59"/>
      <c r="J672" s="46">
        <f>IF((I672&lt;=G672),I672*H672,"ERROR STOCK")</f>
      </c>
      <c r="L672" s="14">
        <v>21</v>
      </c>
    </row>
    <row r="673">
      <c r="A673" s="15" t="s">
        <v>2119</v>
      </c>
      <c r="B673" s="16" t="s">
        <v>2120</v>
      </c>
      <c r="C673" s="14" t="s">
        <v>2103</v>
      </c>
      <c r="D673" s="14" t="s">
        <v>2121</v>
      </c>
      <c r="E673" s="24" t="s">
        <v>46</v>
      </c>
      <c r="F673" s="17" t="s">
        <v>26</v>
      </c>
      <c r="G673" s="26">
        <f>IF(L673&gt;47,"48+",L673)</f>
      </c>
      <c r="H673" s="20">
        <v>38.899999999999999</v>
      </c>
      <c r="I673" s="59"/>
      <c r="J673" s="46">
        <f>IF((I673&lt;=G673),I673*H673,"ERROR STOCK")</f>
      </c>
      <c r="L673" s="14">
        <v>10</v>
      </c>
    </row>
    <row r="674">
      <c r="A674" s="15" t="s">
        <v>2122</v>
      </c>
      <c r="B674" s="16" t="s">
        <v>2123</v>
      </c>
      <c r="C674" s="14" t="s">
        <v>2103</v>
      </c>
      <c r="D674" s="14" t="s">
        <v>2124</v>
      </c>
      <c r="E674" s="24" t="s">
        <v>46</v>
      </c>
      <c r="F674" s="17" t="s">
        <v>26</v>
      </c>
      <c r="G674" s="26">
        <f>IF(L674&gt;47,"48+",L674)</f>
      </c>
      <c r="H674" s="20">
        <v>49.899999999999999</v>
      </c>
      <c r="I674" s="59"/>
      <c r="J674" s="46">
        <f>IF((I674&lt;=G674),I674*H674,"ERROR STOCK")</f>
      </c>
      <c r="L674" s="14">
        <v>19</v>
      </c>
    </row>
    <row r="675">
      <c r="A675" s="15" t="s">
        <v>2125</v>
      </c>
      <c r="B675" s="16" t="s">
        <v>2126</v>
      </c>
      <c r="C675" s="14" t="s">
        <v>2103</v>
      </c>
      <c r="D675" s="14" t="s">
        <v>2127</v>
      </c>
      <c r="E675" s="24" t="s">
        <v>46</v>
      </c>
      <c r="F675" s="17" t="s">
        <v>26</v>
      </c>
      <c r="G675" s="26">
        <f>IF(L675&gt;47,"48+",L675)</f>
      </c>
      <c r="H675" s="20">
        <v>41.5</v>
      </c>
      <c r="I675" s="59"/>
      <c r="J675" s="46">
        <f>IF((I675&lt;=G675),I675*H675,"ERROR STOCK")</f>
      </c>
      <c r="L675" s="14">
        <v>1</v>
      </c>
    </row>
    <row r="676">
      <c r="A676" s="15" t="s">
        <v>2128</v>
      </c>
      <c r="B676" s="16" t="s">
        <v>2129</v>
      </c>
      <c r="C676" s="14" t="s">
        <v>2103</v>
      </c>
      <c r="D676" s="14" t="s">
        <v>2130</v>
      </c>
      <c r="E676" s="24" t="s">
        <v>33</v>
      </c>
      <c r="F676" s="17" t="s">
        <v>26</v>
      </c>
      <c r="G676" s="26">
        <f>IF(L676&gt;47,"48+",L676)</f>
      </c>
      <c r="H676" s="20">
        <v>26.899999999999999</v>
      </c>
      <c r="I676" s="59"/>
      <c r="J676" s="46">
        <f>IF((I676&lt;=G676),I676*H676,"ERROR STOCK")</f>
      </c>
      <c r="L676" s="14">
        <v>14</v>
      </c>
    </row>
    <row r="677">
      <c r="A677" s="15" t="s">
        <v>2131</v>
      </c>
      <c r="B677" s="16" t="s">
        <v>2132</v>
      </c>
      <c r="C677" s="14" t="s">
        <v>2103</v>
      </c>
      <c r="D677" s="14" t="s">
        <v>2133</v>
      </c>
      <c r="E677" s="24" t="s">
        <v>46</v>
      </c>
      <c r="F677" s="17" t="s">
        <v>26</v>
      </c>
      <c r="G677" s="26">
        <f>IF(L677&gt;47,"48+",L677)</f>
      </c>
      <c r="H677" s="20">
        <v>36.5</v>
      </c>
      <c r="I677" s="59"/>
      <c r="J677" s="46">
        <f>IF((I677&lt;=G677),I677*H677,"ERROR STOCK")</f>
      </c>
      <c r="L677" s="14">
        <v>2</v>
      </c>
    </row>
    <row r="678">
      <c r="A678" s="15" t="s">
        <v>2134</v>
      </c>
      <c r="B678" s="16" t="s">
        <v>2135</v>
      </c>
      <c r="C678" s="14" t="s">
        <v>2103</v>
      </c>
      <c r="D678" s="14" t="s">
        <v>2136</v>
      </c>
      <c r="E678" s="24" t="s">
        <v>33</v>
      </c>
      <c r="F678" s="17" t="s">
        <v>26</v>
      </c>
      <c r="G678" s="26">
        <f>IF(L678&gt;47,"48+",L678)</f>
      </c>
      <c r="H678" s="20">
        <v>29.899999999999999</v>
      </c>
      <c r="I678" s="59"/>
      <c r="J678" s="46">
        <f>IF((I678&lt;=G678),I678*H678,"ERROR STOCK")</f>
      </c>
      <c r="L678" s="14">
        <v>5</v>
      </c>
    </row>
    <row r="679">
      <c r="A679" s="15" t="s">
        <v>2137</v>
      </c>
      <c r="B679" s="16" t="s">
        <v>2138</v>
      </c>
      <c r="C679" s="14" t="s">
        <v>2103</v>
      </c>
      <c r="D679" s="14" t="s">
        <v>2139</v>
      </c>
      <c r="E679" s="24" t="s">
        <v>33</v>
      </c>
      <c r="F679" s="17" t="s">
        <v>26</v>
      </c>
      <c r="G679" s="26">
        <f>IF(L679&gt;47,"48+",L679)</f>
      </c>
      <c r="H679" s="20">
        <v>29.899999999999999</v>
      </c>
      <c r="I679" s="59"/>
      <c r="J679" s="46">
        <f>IF((I679&lt;=G679),I679*H679,"ERROR STOCK")</f>
      </c>
      <c r="L679" s="14">
        <v>21</v>
      </c>
    </row>
    <row r="680">
      <c r="A680" s="15" t="s">
        <v>2140</v>
      </c>
      <c r="B680" s="16" t="s">
        <v>2141</v>
      </c>
      <c r="C680" s="14" t="s">
        <v>2103</v>
      </c>
      <c r="D680" s="14" t="s">
        <v>2142</v>
      </c>
      <c r="E680" s="24" t="s">
        <v>33</v>
      </c>
      <c r="F680" s="17" t="s">
        <v>26</v>
      </c>
      <c r="G680" s="26">
        <f>IF(L680&gt;47,"48+",L680)</f>
      </c>
      <c r="H680" s="20">
        <v>28.899999999999999</v>
      </c>
      <c r="I680" s="59"/>
      <c r="J680" s="46">
        <f>IF((I680&lt;=G680),I680*H680,"ERROR STOCK")</f>
      </c>
      <c r="L680" s="14">
        <v>26</v>
      </c>
    </row>
    <row r="681">
      <c r="A681" s="15" t="s">
        <v>2143</v>
      </c>
      <c r="B681" s="16" t="s">
        <v>2144</v>
      </c>
      <c r="C681" s="14" t="s">
        <v>2145</v>
      </c>
      <c r="D681" s="14" t="s">
        <v>2146</v>
      </c>
      <c r="E681" s="24" t="s">
        <v>46</v>
      </c>
      <c r="F681" s="17" t="s">
        <v>26</v>
      </c>
      <c r="G681" s="26">
        <f>IF(L681&gt;47,"48+",L681)</f>
      </c>
      <c r="H681" s="20">
        <v>99.900000000000006</v>
      </c>
      <c r="I681" s="59"/>
      <c r="J681" s="46">
        <f>IF((I681&lt;=G681),I681*H681,"ERROR STOCK")</f>
      </c>
      <c r="L681" s="14">
        <v>5</v>
      </c>
    </row>
    <row r="682">
      <c r="A682" s="15" t="s">
        <v>2147</v>
      </c>
      <c r="B682" s="16" t="s">
        <v>2148</v>
      </c>
      <c r="C682" s="14" t="s">
        <v>2145</v>
      </c>
      <c r="D682" s="14" t="s">
        <v>2149</v>
      </c>
      <c r="E682" s="24" t="s">
        <v>46</v>
      </c>
      <c r="F682" s="17" t="s">
        <v>26</v>
      </c>
      <c r="G682" s="26">
        <f>IF(L682&gt;47,"48+",L682)</f>
      </c>
      <c r="H682" s="20">
        <v>61.5</v>
      </c>
      <c r="I682" s="59"/>
      <c r="J682" s="46">
        <f>IF((I682&lt;=G682),I682*H682,"ERROR STOCK")</f>
      </c>
      <c r="L682" s="14">
        <v>8</v>
      </c>
    </row>
    <row r="683">
      <c r="A683" s="15" t="s">
        <v>2150</v>
      </c>
      <c r="B683" s="16" t="s">
        <v>2151</v>
      </c>
      <c r="C683" s="14" t="s">
        <v>2145</v>
      </c>
      <c r="D683" s="14" t="s">
        <v>2152</v>
      </c>
      <c r="E683" s="24" t="s">
        <v>46</v>
      </c>
      <c r="F683" s="17" t="s">
        <v>26</v>
      </c>
      <c r="G683" s="26">
        <f>IF(L683&gt;47,"48+",L683)</f>
      </c>
      <c r="H683" s="20">
        <v>99.900000000000006</v>
      </c>
      <c r="I683" s="59"/>
      <c r="J683" s="46">
        <f>IF((I683&lt;=G683),I683*H683,"ERROR STOCK")</f>
      </c>
      <c r="L683" s="14">
        <v>4</v>
      </c>
    </row>
    <row r="684">
      <c r="A684" s="15" t="s">
        <v>2153</v>
      </c>
      <c r="B684" s="16" t="s">
        <v>2154</v>
      </c>
      <c r="C684" s="14" t="s">
        <v>2145</v>
      </c>
      <c r="D684" s="14" t="s">
        <v>2155</v>
      </c>
      <c r="E684" s="24" t="s">
        <v>46</v>
      </c>
      <c r="F684" s="17" t="s">
        <v>26</v>
      </c>
      <c r="G684" s="26">
        <f>IF(L684&gt;47,"48+",L684)</f>
      </c>
      <c r="H684" s="20">
        <v>149.90000000000001</v>
      </c>
      <c r="I684" s="59"/>
      <c r="J684" s="46">
        <f>IF((I684&lt;=G684),I684*H684,"ERROR STOCK")</f>
      </c>
      <c r="L684" s="14">
        <v>3</v>
      </c>
    </row>
    <row r="685">
      <c r="A685" s="15" t="s">
        <v>2156</v>
      </c>
      <c r="B685" s="16" t="s">
        <v>2157</v>
      </c>
      <c r="C685" s="14" t="s">
        <v>2145</v>
      </c>
      <c r="D685" s="14" t="s">
        <v>2158</v>
      </c>
      <c r="E685" s="24" t="s">
        <v>46</v>
      </c>
      <c r="F685" s="17" t="s">
        <v>26</v>
      </c>
      <c r="G685" s="26">
        <f>IF(L685&gt;47,"48+",L685)</f>
      </c>
      <c r="H685" s="20">
        <v>137.90000000000001</v>
      </c>
      <c r="I685" s="59"/>
      <c r="J685" s="46">
        <f>IF((I685&lt;=G685),I685*H685,"ERROR STOCK")</f>
      </c>
      <c r="L685" s="14">
        <v>1</v>
      </c>
    </row>
    <row r="686">
      <c r="A686" s="15" t="s">
        <v>2159</v>
      </c>
      <c r="B686" s="16" t="s">
        <v>2160</v>
      </c>
      <c r="C686" s="14" t="s">
        <v>2145</v>
      </c>
      <c r="D686" s="14" t="s">
        <v>2161</v>
      </c>
      <c r="E686" s="24" t="s">
        <v>46</v>
      </c>
      <c r="F686" s="17" t="s">
        <v>26</v>
      </c>
      <c r="G686" s="26">
        <f>IF(L686&gt;47,"48+",L686)</f>
      </c>
      <c r="H686" s="20">
        <v>104.90000000000001</v>
      </c>
      <c r="I686" s="59"/>
      <c r="J686" s="46">
        <f>IF((I686&lt;=G686),I686*H686,"ERROR STOCK")</f>
      </c>
      <c r="L686" s="14">
        <v>6</v>
      </c>
    </row>
    <row r="687">
      <c r="A687" s="15" t="s">
        <v>2162</v>
      </c>
      <c r="B687" s="16" t="s">
        <v>2163</v>
      </c>
      <c r="C687" s="14" t="s">
        <v>2145</v>
      </c>
      <c r="D687" s="14" t="s">
        <v>2164</v>
      </c>
      <c r="E687" s="24" t="s">
        <v>46</v>
      </c>
      <c r="F687" s="17" t="s">
        <v>26</v>
      </c>
      <c r="G687" s="26">
        <f>IF(L687&gt;47,"48+",L687)</f>
      </c>
      <c r="H687" s="20">
        <v>59.899999999999999</v>
      </c>
      <c r="I687" s="59"/>
      <c r="J687" s="46">
        <f>IF((I687&lt;=G687),I687*H687,"ERROR STOCK")</f>
      </c>
      <c r="L687" s="14">
        <v>1</v>
      </c>
    </row>
    <row r="688">
      <c r="A688" s="15" t="s">
        <v>2165</v>
      </c>
      <c r="B688" s="16" t="s">
        <v>2166</v>
      </c>
      <c r="C688" s="14" t="s">
        <v>2145</v>
      </c>
      <c r="D688" s="14" t="s">
        <v>2167</v>
      </c>
      <c r="E688" s="24" t="s">
        <v>46</v>
      </c>
      <c r="F688" s="17" t="s">
        <v>26</v>
      </c>
      <c r="G688" s="26">
        <f>IF(L688&gt;47,"48+",L688)</f>
      </c>
      <c r="H688" s="20">
        <v>134.90000000000001</v>
      </c>
      <c r="I688" s="59"/>
      <c r="J688" s="46">
        <f>IF((I688&lt;=G688),I688*H688,"ERROR STOCK")</f>
      </c>
      <c r="L688" s="14">
        <v>10</v>
      </c>
    </row>
    <row r="689">
      <c r="A689" s="15" t="s">
        <v>2168</v>
      </c>
      <c r="B689" s="16" t="s">
        <v>2169</v>
      </c>
      <c r="C689" s="14" t="s">
        <v>2145</v>
      </c>
      <c r="D689" s="14" t="s">
        <v>2170</v>
      </c>
      <c r="E689" s="24" t="s">
        <v>46</v>
      </c>
      <c r="F689" s="17" t="s">
        <v>26</v>
      </c>
      <c r="G689" s="26">
        <f>IF(L689&gt;47,"48+",L689)</f>
      </c>
      <c r="H689" s="20">
        <v>134.90000000000001</v>
      </c>
      <c r="I689" s="59"/>
      <c r="J689" s="46">
        <f>IF((I689&lt;=G689),I689*H689,"ERROR STOCK")</f>
      </c>
      <c r="L689" s="14">
        <v>10</v>
      </c>
    </row>
    <row r="690">
      <c r="A690" s="15" t="s">
        <v>2171</v>
      </c>
      <c r="B690" s="16" t="s">
        <v>2172</v>
      </c>
      <c r="C690" s="14" t="s">
        <v>2173</v>
      </c>
      <c r="D690" s="14" t="s">
        <v>2174</v>
      </c>
      <c r="E690" s="24" t="s">
        <v>46</v>
      </c>
      <c r="F690" s="17" t="s">
        <v>26</v>
      </c>
      <c r="G690" s="26">
        <f>IF(L690&gt;47,"48+",L690)</f>
      </c>
      <c r="H690" s="20">
        <v>24.899999999999999</v>
      </c>
      <c r="I690" s="59"/>
      <c r="J690" s="46">
        <f>IF((I690&lt;=G690),I690*H690,"ERROR STOCK")</f>
      </c>
      <c r="L690" s="14">
        <v>6</v>
      </c>
    </row>
    <row r="691">
      <c r="A691" s="15" t="s">
        <v>2175</v>
      </c>
      <c r="B691" s="16" t="s">
        <v>2176</v>
      </c>
      <c r="C691" s="14" t="s">
        <v>2177</v>
      </c>
      <c r="D691" s="14" t="s">
        <v>2178</v>
      </c>
      <c r="E691" s="24" t="s">
        <v>46</v>
      </c>
      <c r="F691" s="17" t="s">
        <v>26</v>
      </c>
      <c r="G691" s="26">
        <f>IF(L691&gt;47,"48+",L691)</f>
      </c>
      <c r="H691" s="20">
        <v>54.899999999999999</v>
      </c>
      <c r="I691" s="59"/>
      <c r="J691" s="46">
        <f>IF((I691&lt;=G691),I691*H691,"ERROR STOCK")</f>
      </c>
      <c r="L691" s="14">
        <v>1</v>
      </c>
    </row>
    <row r="692">
      <c r="A692" s="15" t="s">
        <v>2179</v>
      </c>
      <c r="B692" s="16" t="s">
        <v>2180</v>
      </c>
      <c r="C692" s="14" t="s">
        <v>2177</v>
      </c>
      <c r="D692" s="14" t="s">
        <v>2181</v>
      </c>
      <c r="E692" s="24" t="s">
        <v>46</v>
      </c>
      <c r="F692" s="17" t="s">
        <v>26</v>
      </c>
      <c r="G692" s="26">
        <f>IF(L692&gt;47,"48+",L692)</f>
      </c>
      <c r="H692" s="20">
        <v>42.5</v>
      </c>
      <c r="I692" s="59"/>
      <c r="J692" s="46">
        <f>IF((I692&lt;=G692),I692*H692,"ERROR STOCK")</f>
      </c>
      <c r="L692" s="14">
        <v>2</v>
      </c>
    </row>
    <row r="693">
      <c r="A693" s="15" t="s">
        <v>2182</v>
      </c>
      <c r="B693" s="16" t="s">
        <v>2183</v>
      </c>
      <c r="C693" s="14" t="s">
        <v>2177</v>
      </c>
      <c r="D693" s="14" t="s">
        <v>2184</v>
      </c>
      <c r="E693" s="24" t="s">
        <v>46</v>
      </c>
      <c r="F693" s="17" t="s">
        <v>26</v>
      </c>
      <c r="G693" s="26">
        <f>IF(L693&gt;47,"48+",L693)</f>
      </c>
      <c r="H693" s="20">
        <v>48.899999999999999</v>
      </c>
      <c r="I693" s="59"/>
      <c r="J693" s="46">
        <f>IF((I693&lt;=G693),I693*H693,"ERROR STOCK")</f>
      </c>
      <c r="L693" s="14">
        <v>7</v>
      </c>
    </row>
    <row r="694">
      <c r="A694" s="15" t="s">
        <v>2185</v>
      </c>
      <c r="B694" s="16" t="s">
        <v>2186</v>
      </c>
      <c r="C694" s="14" t="s">
        <v>2177</v>
      </c>
      <c r="D694" s="14" t="s">
        <v>2187</v>
      </c>
      <c r="E694" s="24" t="s">
        <v>46</v>
      </c>
      <c r="F694" s="17" t="s">
        <v>26</v>
      </c>
      <c r="G694" s="26">
        <f>IF(L694&gt;47,"48+",L694)</f>
      </c>
      <c r="H694" s="20">
        <v>48.899999999999999</v>
      </c>
      <c r="I694" s="59"/>
      <c r="J694" s="46">
        <f>IF((I694&lt;=G694),I694*H694,"ERROR STOCK")</f>
      </c>
      <c r="L694" s="14">
        <v>1</v>
      </c>
    </row>
    <row r="695">
      <c r="A695" s="15" t="s">
        <v>2188</v>
      </c>
      <c r="B695" s="16" t="s">
        <v>2189</v>
      </c>
      <c r="C695" s="14" t="s">
        <v>2177</v>
      </c>
      <c r="D695" s="14" t="s">
        <v>2190</v>
      </c>
      <c r="E695" s="24" t="s">
        <v>46</v>
      </c>
      <c r="F695" s="17" t="s">
        <v>26</v>
      </c>
      <c r="G695" s="26">
        <f>IF(L695&gt;47,"48+",L695)</f>
      </c>
      <c r="H695" s="20">
        <v>45.899999999999999</v>
      </c>
      <c r="I695" s="59"/>
      <c r="J695" s="46">
        <f>IF((I695&lt;=G695),I695*H695,"ERROR STOCK")</f>
      </c>
      <c r="L695" s="14">
        <v>1</v>
      </c>
    </row>
    <row r="696">
      <c r="A696" s="15" t="s">
        <v>2191</v>
      </c>
      <c r="B696" s="16" t="s">
        <v>2192</v>
      </c>
      <c r="C696" s="14" t="s">
        <v>2177</v>
      </c>
      <c r="D696" s="14" t="s">
        <v>2193</v>
      </c>
      <c r="E696" s="24" t="s">
        <v>46</v>
      </c>
      <c r="F696" s="17" t="s">
        <v>26</v>
      </c>
      <c r="G696" s="26">
        <f>IF(L696&gt;47,"48+",L696)</f>
      </c>
      <c r="H696" s="20">
        <v>33</v>
      </c>
      <c r="I696" s="59"/>
      <c r="J696" s="46">
        <f>IF((I696&lt;=G696),I696*H696,"ERROR STOCK")</f>
      </c>
      <c r="L696" s="14">
        <v>5</v>
      </c>
    </row>
    <row r="697">
      <c r="A697" s="15" t="s">
        <v>2194</v>
      </c>
      <c r="B697" s="16" t="s">
        <v>2195</v>
      </c>
      <c r="C697" s="14" t="s">
        <v>2196</v>
      </c>
      <c r="D697" s="14" t="s">
        <v>2197</v>
      </c>
      <c r="E697" s="24" t="s">
        <v>333</v>
      </c>
      <c r="F697" s="17" t="s">
        <v>26</v>
      </c>
      <c r="G697" s="26">
        <f>IF(L697&gt;47,"48+",L697)</f>
      </c>
      <c r="H697" s="20">
        <v>29.5</v>
      </c>
      <c r="I697" s="59"/>
      <c r="J697" s="46">
        <f>IF((I697&lt;=G697),I697*H697,"ERROR STOCK")</f>
      </c>
      <c r="L697" s="14">
        <v>5</v>
      </c>
    </row>
    <row r="698">
      <c r="A698" s="15" t="s">
        <v>2198</v>
      </c>
      <c r="B698" s="16" t="s">
        <v>2199</v>
      </c>
      <c r="C698" s="14" t="s">
        <v>2196</v>
      </c>
      <c r="D698" s="14" t="s">
        <v>2200</v>
      </c>
      <c r="E698" s="24" t="s">
        <v>46</v>
      </c>
      <c r="F698" s="17" t="s">
        <v>26</v>
      </c>
      <c r="G698" s="26">
        <f>IF(L698&gt;47,"48+",L698)</f>
      </c>
      <c r="H698" s="20">
        <v>54.899999999999999</v>
      </c>
      <c r="I698" s="59"/>
      <c r="J698" s="46">
        <f>IF((I698&lt;=G698),I698*H698,"ERROR STOCK")</f>
      </c>
      <c r="L698" s="14">
        <v>6</v>
      </c>
    </row>
    <row r="699">
      <c r="A699" s="15" t="s">
        <v>2201</v>
      </c>
      <c r="B699" s="16" t="s">
        <v>165</v>
      </c>
      <c r="C699" s="14" t="s">
        <v>2202</v>
      </c>
      <c r="D699" s="14" t="s">
        <v>2203</v>
      </c>
      <c r="E699" s="24" t="s">
        <v>33</v>
      </c>
      <c r="F699" s="17" t="s">
        <v>26</v>
      </c>
      <c r="G699" s="26">
        <f>IF(L699&gt;47,"48+",L699)</f>
      </c>
      <c r="H699" s="20">
        <v>18.5</v>
      </c>
      <c r="I699" s="59"/>
      <c r="J699" s="46">
        <f>IF((I699&lt;=G699),I699*H699,"ERROR STOCK")</f>
      </c>
      <c r="L699" s="14">
        <v>48</v>
      </c>
    </row>
    <row r="700">
      <c r="A700" s="15" t="s">
        <v>2204</v>
      </c>
      <c r="B700" s="16" t="s">
        <v>2205</v>
      </c>
      <c r="C700" s="14" t="s">
        <v>2202</v>
      </c>
      <c r="D700" s="14" t="s">
        <v>2206</v>
      </c>
      <c r="E700" s="24" t="s">
        <v>33</v>
      </c>
      <c r="F700" s="17" t="s">
        <v>26</v>
      </c>
      <c r="G700" s="26">
        <f>IF(L700&gt;47,"48+",L700)</f>
      </c>
      <c r="H700" s="20">
        <v>22.899999999999999</v>
      </c>
      <c r="I700" s="59"/>
      <c r="J700" s="46">
        <f>IF((I700&lt;=G700),I700*H700,"ERROR STOCK")</f>
      </c>
      <c r="L700" s="14">
        <v>6</v>
      </c>
    </row>
    <row r="701">
      <c r="A701" s="15" t="s">
        <v>2207</v>
      </c>
      <c r="B701" s="16" t="s">
        <v>2208</v>
      </c>
      <c r="C701" s="14" t="s">
        <v>2202</v>
      </c>
      <c r="D701" s="14" t="s">
        <v>2209</v>
      </c>
      <c r="E701" s="24" t="s">
        <v>46</v>
      </c>
      <c r="F701" s="17" t="s">
        <v>26</v>
      </c>
      <c r="G701" s="26">
        <f>IF(L701&gt;47,"48+",L701)</f>
      </c>
      <c r="H701" s="20">
        <v>19.899999999999999</v>
      </c>
      <c r="I701" s="59"/>
      <c r="J701" s="46">
        <f>IF((I701&lt;=G701),I701*H701,"ERROR STOCK")</f>
      </c>
      <c r="L701" s="14">
        <v>12</v>
      </c>
    </row>
    <row r="702">
      <c r="A702" s="15" t="s">
        <v>2210</v>
      </c>
      <c r="B702" s="16" t="s">
        <v>2211</v>
      </c>
      <c r="C702" s="14" t="s">
        <v>2202</v>
      </c>
      <c r="D702" s="14" t="s">
        <v>2212</v>
      </c>
      <c r="E702" s="24" t="s">
        <v>33</v>
      </c>
      <c r="F702" s="17" t="s">
        <v>26</v>
      </c>
      <c r="G702" s="26">
        <f>IF(L702&gt;47,"48+",L702)</f>
      </c>
      <c r="H702" s="20">
        <v>22.899999999999999</v>
      </c>
      <c r="I702" s="59"/>
      <c r="J702" s="46">
        <f>IF((I702&lt;=G702),I702*H702,"ERROR STOCK")</f>
      </c>
      <c r="L702" s="14">
        <v>4</v>
      </c>
    </row>
    <row r="703">
      <c r="A703" s="15" t="s">
        <v>2213</v>
      </c>
      <c r="B703" s="16" t="s">
        <v>2214</v>
      </c>
      <c r="C703" s="14" t="s">
        <v>2202</v>
      </c>
      <c r="D703" s="14" t="s">
        <v>2215</v>
      </c>
      <c r="E703" s="24" t="s">
        <v>33</v>
      </c>
      <c r="F703" s="17" t="s">
        <v>26</v>
      </c>
      <c r="G703" s="26">
        <f>IF(L703&gt;47,"48+",L703)</f>
      </c>
      <c r="H703" s="20">
        <v>18.5</v>
      </c>
      <c r="I703" s="59"/>
      <c r="J703" s="46">
        <f>IF((I703&lt;=G703),I703*H703,"ERROR STOCK")</f>
      </c>
      <c r="L703" s="14">
        <v>24</v>
      </c>
    </row>
    <row r="704">
      <c r="A704" s="15" t="s">
        <v>2216</v>
      </c>
      <c r="B704" s="16" t="s">
        <v>2217</v>
      </c>
      <c r="C704" s="14" t="s">
        <v>2202</v>
      </c>
      <c r="D704" s="14" t="s">
        <v>2218</v>
      </c>
      <c r="E704" s="24" t="s">
        <v>33</v>
      </c>
      <c r="F704" s="17" t="s">
        <v>26</v>
      </c>
      <c r="G704" s="26">
        <f>IF(L704&gt;47,"48+",L704)</f>
      </c>
      <c r="H704" s="20">
        <v>21.5</v>
      </c>
      <c r="I704" s="59"/>
      <c r="J704" s="46">
        <f>IF((I704&lt;=G704),I704*H704,"ERROR STOCK")</f>
      </c>
      <c r="L704" s="14">
        <v>38</v>
      </c>
    </row>
    <row r="705">
      <c r="A705" s="15" t="s">
        <v>2219</v>
      </c>
      <c r="B705" s="16" t="s">
        <v>2220</v>
      </c>
      <c r="C705" s="14" t="s">
        <v>2202</v>
      </c>
      <c r="D705" s="14" t="s">
        <v>2221</v>
      </c>
      <c r="E705" s="24" t="s">
        <v>33</v>
      </c>
      <c r="F705" s="17" t="s">
        <v>26</v>
      </c>
      <c r="G705" s="26">
        <f>IF(L705&gt;47,"48+",L705)</f>
      </c>
      <c r="H705" s="20">
        <v>21.5</v>
      </c>
      <c r="I705" s="59"/>
      <c r="J705" s="46">
        <f>IF((I705&lt;=G705),I705*H705,"ERROR STOCK")</f>
      </c>
      <c r="L705" s="14">
        <v>24</v>
      </c>
    </row>
    <row r="706">
      <c r="A706" s="15" t="s">
        <v>2222</v>
      </c>
      <c r="B706" s="16" t="s">
        <v>2223</v>
      </c>
      <c r="C706" s="14" t="s">
        <v>2202</v>
      </c>
      <c r="D706" s="14" t="s">
        <v>2224</v>
      </c>
      <c r="E706" s="24" t="s">
        <v>46</v>
      </c>
      <c r="F706" s="17" t="s">
        <v>26</v>
      </c>
      <c r="G706" s="26">
        <f>IF(L706&gt;47,"48+",L706)</f>
      </c>
      <c r="H706" s="20">
        <v>21.5</v>
      </c>
      <c r="I706" s="59"/>
      <c r="J706" s="46">
        <f>IF((I706&lt;=G706),I706*H706,"ERROR STOCK")</f>
      </c>
      <c r="L706" s="14">
        <v>48</v>
      </c>
    </row>
    <row r="707">
      <c r="A707" s="15" t="s">
        <v>2225</v>
      </c>
      <c r="B707" s="16" t="s">
        <v>2226</v>
      </c>
      <c r="C707" s="14" t="s">
        <v>2202</v>
      </c>
      <c r="D707" s="14" t="s">
        <v>2227</v>
      </c>
      <c r="E707" s="24" t="s">
        <v>46</v>
      </c>
      <c r="F707" s="17" t="s">
        <v>26</v>
      </c>
      <c r="G707" s="26">
        <f>IF(L707&gt;47,"48+",L707)</f>
      </c>
      <c r="H707" s="20">
        <v>24.899999999999999</v>
      </c>
      <c r="I707" s="59"/>
      <c r="J707" s="46">
        <f>IF((I707&lt;=G707),I707*H707,"ERROR STOCK")</f>
      </c>
      <c r="L707" s="14">
        <v>12</v>
      </c>
    </row>
    <row r="708">
      <c r="A708" s="15" t="s">
        <v>2228</v>
      </c>
      <c r="B708" s="16" t="s">
        <v>2229</v>
      </c>
      <c r="C708" s="14" t="s">
        <v>2202</v>
      </c>
      <c r="D708" s="14" t="s">
        <v>2230</v>
      </c>
      <c r="E708" s="24" t="s">
        <v>46</v>
      </c>
      <c r="F708" s="17" t="s">
        <v>26</v>
      </c>
      <c r="G708" s="26">
        <f>IF(L708&gt;47,"48+",L708)</f>
      </c>
      <c r="H708" s="20">
        <v>25</v>
      </c>
      <c r="I708" s="59"/>
      <c r="J708" s="46">
        <f>IF((I708&lt;=G708),I708*H708,"ERROR STOCK")</f>
      </c>
      <c r="L708" s="14">
        <v>48</v>
      </c>
    </row>
    <row r="709">
      <c r="A709" s="15" t="s">
        <v>2231</v>
      </c>
      <c r="B709" s="16" t="s">
        <v>2232</v>
      </c>
      <c r="C709" s="14" t="s">
        <v>2202</v>
      </c>
      <c r="D709" s="14" t="s">
        <v>2233</v>
      </c>
      <c r="E709" s="24" t="s">
        <v>33</v>
      </c>
      <c r="F709" s="17" t="s">
        <v>26</v>
      </c>
      <c r="G709" s="26">
        <f>IF(L709&gt;47,"48+",L709)</f>
      </c>
      <c r="H709" s="20">
        <v>24.899999999999999</v>
      </c>
      <c r="I709" s="59"/>
      <c r="J709" s="46">
        <f>IF((I709&lt;=G709),I709*H709,"ERROR STOCK")</f>
      </c>
      <c r="L709" s="14">
        <v>4</v>
      </c>
    </row>
    <row r="710">
      <c r="A710" s="15" t="s">
        <v>2234</v>
      </c>
      <c r="B710" s="16" t="s">
        <v>2235</v>
      </c>
      <c r="C710" s="14" t="s">
        <v>2202</v>
      </c>
      <c r="D710" s="14" t="s">
        <v>2236</v>
      </c>
      <c r="E710" s="24" t="s">
        <v>66</v>
      </c>
      <c r="F710" s="17" t="s">
        <v>26</v>
      </c>
      <c r="G710" s="26">
        <f>IF(L710&gt;47,"48+",L710)</f>
      </c>
      <c r="H710" s="20">
        <v>14.9</v>
      </c>
      <c r="I710" s="59"/>
      <c r="J710" s="46">
        <f>IF((I710&lt;=G710),I710*H710,"ERROR STOCK")</f>
      </c>
      <c r="L710" s="14">
        <v>12</v>
      </c>
    </row>
    <row r="711">
      <c r="A711" s="15" t="s">
        <v>2237</v>
      </c>
      <c r="B711" s="16" t="s">
        <v>2238</v>
      </c>
      <c r="C711" s="14" t="s">
        <v>2202</v>
      </c>
      <c r="D711" s="14" t="s">
        <v>2239</v>
      </c>
      <c r="E711" s="24" t="s">
        <v>46</v>
      </c>
      <c r="F711" s="17" t="s">
        <v>26</v>
      </c>
      <c r="G711" s="26">
        <f>IF(L711&gt;47,"48+",L711)</f>
      </c>
      <c r="H711" s="20">
        <v>24.899999999999999</v>
      </c>
      <c r="I711" s="59"/>
      <c r="J711" s="46">
        <f>IF((I711&lt;=G711),I711*H711,"ERROR STOCK")</f>
      </c>
      <c r="L711" s="14">
        <v>12</v>
      </c>
    </row>
    <row r="712">
      <c r="A712" s="15" t="s">
        <v>2240</v>
      </c>
      <c r="B712" s="16" t="s">
        <v>2241</v>
      </c>
      <c r="C712" s="14" t="s">
        <v>2202</v>
      </c>
      <c r="D712" s="14" t="s">
        <v>2242</v>
      </c>
      <c r="E712" s="24" t="s">
        <v>46</v>
      </c>
      <c r="F712" s="17" t="s">
        <v>26</v>
      </c>
      <c r="G712" s="26">
        <f>IF(L712&gt;47,"48+",L712)</f>
      </c>
      <c r="H712" s="20">
        <v>24.899999999999999</v>
      </c>
      <c r="I712" s="59"/>
      <c r="J712" s="46">
        <f>IF((I712&lt;=G712),I712*H712,"ERROR STOCK")</f>
      </c>
      <c r="L712" s="14">
        <v>11</v>
      </c>
    </row>
    <row r="713">
      <c r="A713" s="15" t="s">
        <v>2243</v>
      </c>
      <c r="B713" s="16" t="s">
        <v>2244</v>
      </c>
      <c r="C713" s="14" t="s">
        <v>2202</v>
      </c>
      <c r="D713" s="14" t="s">
        <v>2245</v>
      </c>
      <c r="E713" s="24" t="s">
        <v>33</v>
      </c>
      <c r="F713" s="17" t="s">
        <v>26</v>
      </c>
      <c r="G713" s="26">
        <f>IF(L713&gt;47,"48+",L713)</f>
      </c>
      <c r="H713" s="20">
        <v>23.899999999999999</v>
      </c>
      <c r="I713" s="59"/>
      <c r="J713" s="46">
        <f>IF((I713&lt;=G713),I713*H713,"ERROR STOCK")</f>
      </c>
      <c r="L713" s="14">
        <v>6</v>
      </c>
    </row>
    <row r="714">
      <c r="A714" s="15" t="s">
        <v>2246</v>
      </c>
      <c r="B714" s="16" t="s">
        <v>2247</v>
      </c>
      <c r="C714" s="14" t="s">
        <v>2248</v>
      </c>
      <c r="D714" s="14" t="s">
        <v>2249</v>
      </c>
      <c r="E714" s="24" t="s">
        <v>333</v>
      </c>
      <c r="F714" s="17" t="s">
        <v>26</v>
      </c>
      <c r="G714" s="26">
        <f>IF(L714&gt;47,"48+",L714)</f>
      </c>
      <c r="H714" s="20">
        <v>349.89999999999998</v>
      </c>
      <c r="I714" s="59"/>
      <c r="J714" s="46">
        <f>IF((I714&lt;=G714),I714*H714,"ERROR STOCK")</f>
      </c>
      <c r="L714" s="14">
        <v>4</v>
      </c>
    </row>
    <row r="715">
      <c r="A715" s="15" t="s">
        <v>2250</v>
      </c>
      <c r="B715" s="16" t="s">
        <v>2251</v>
      </c>
      <c r="C715" s="14" t="s">
        <v>2248</v>
      </c>
      <c r="D715" s="14" t="s">
        <v>2252</v>
      </c>
      <c r="E715" s="24" t="s">
        <v>333</v>
      </c>
      <c r="F715" s="17" t="s">
        <v>26</v>
      </c>
      <c r="G715" s="26">
        <f>IF(L715&gt;47,"48+",L715)</f>
      </c>
      <c r="H715" s="20">
        <v>71.900000000000006</v>
      </c>
      <c r="I715" s="59"/>
      <c r="J715" s="46">
        <f>IF((I715&lt;=G715),I715*H715,"ERROR STOCK")</f>
      </c>
      <c r="L715" s="14">
        <v>20</v>
      </c>
    </row>
    <row r="716">
      <c r="A716" s="15" t="s">
        <v>2253</v>
      </c>
      <c r="B716" s="16" t="s">
        <v>2254</v>
      </c>
      <c r="C716" s="14" t="s">
        <v>2248</v>
      </c>
      <c r="D716" s="14" t="s">
        <v>2255</v>
      </c>
      <c r="E716" s="24" t="s">
        <v>333</v>
      </c>
      <c r="F716" s="17" t="s">
        <v>26</v>
      </c>
      <c r="G716" s="26">
        <f>IF(L716&gt;47,"48+",L716)</f>
      </c>
      <c r="H716" s="20">
        <v>334.89999999999998</v>
      </c>
      <c r="I716" s="59"/>
      <c r="J716" s="46">
        <f>IF((I716&lt;=G716),I716*H716,"ERROR STOCK")</f>
      </c>
      <c r="L716" s="14">
        <v>6</v>
      </c>
    </row>
    <row r="717">
      <c r="A717" s="15" t="s">
        <v>2256</v>
      </c>
      <c r="B717" s="16" t="s">
        <v>2257</v>
      </c>
      <c r="C717" s="14" t="s">
        <v>2248</v>
      </c>
      <c r="D717" s="14" t="s">
        <v>2258</v>
      </c>
      <c r="E717" s="24" t="s">
        <v>333</v>
      </c>
      <c r="F717" s="17" t="s">
        <v>26</v>
      </c>
      <c r="G717" s="26">
        <f>IF(L717&gt;47,"48+",L717)</f>
      </c>
      <c r="H717" s="20">
        <v>189.90000000000001</v>
      </c>
      <c r="I717" s="59"/>
      <c r="J717" s="46">
        <f>IF((I717&lt;=G717),I717*H717,"ERROR STOCK")</f>
      </c>
      <c r="L717" s="14">
        <v>2</v>
      </c>
    </row>
    <row r="718">
      <c r="A718" s="15" t="s">
        <v>2259</v>
      </c>
      <c r="B718" s="16" t="s">
        <v>2260</v>
      </c>
      <c r="C718" s="14" t="s">
        <v>2248</v>
      </c>
      <c r="D718" s="14" t="s">
        <v>2261</v>
      </c>
      <c r="E718" s="24" t="s">
        <v>333</v>
      </c>
      <c r="F718" s="17" t="s">
        <v>26</v>
      </c>
      <c r="G718" s="26">
        <f>IF(L718&gt;47,"48+",L718)</f>
      </c>
      <c r="H718" s="20">
        <v>344.89999999999998</v>
      </c>
      <c r="I718" s="59"/>
      <c r="J718" s="46">
        <f>IF((I718&lt;=G718),I718*H718,"ERROR STOCK")</f>
      </c>
      <c r="L718" s="14">
        <v>12</v>
      </c>
    </row>
    <row r="719">
      <c r="A719" s="15" t="s">
        <v>2262</v>
      </c>
      <c r="B719" s="16" t="s">
        <v>2263</v>
      </c>
      <c r="C719" s="14" t="s">
        <v>2248</v>
      </c>
      <c r="D719" s="14" t="s">
        <v>2264</v>
      </c>
      <c r="E719" s="24" t="s">
        <v>333</v>
      </c>
      <c r="F719" s="17" t="s">
        <v>26</v>
      </c>
      <c r="G719" s="26">
        <f>IF(L719&gt;47,"48+",L719)</f>
      </c>
      <c r="H719" s="20">
        <v>178.90000000000001</v>
      </c>
      <c r="I719" s="59"/>
      <c r="J719" s="46">
        <f>IF((I719&lt;=G719),I719*H719,"ERROR STOCK")</f>
      </c>
      <c r="L719" s="14">
        <v>18</v>
      </c>
    </row>
    <row r="720">
      <c r="A720" s="15" t="s">
        <v>2265</v>
      </c>
      <c r="B720" s="16" t="s">
        <v>2266</v>
      </c>
      <c r="C720" s="14" t="s">
        <v>2248</v>
      </c>
      <c r="D720" s="14" t="s">
        <v>2267</v>
      </c>
      <c r="E720" s="24" t="s">
        <v>333</v>
      </c>
      <c r="F720" s="17" t="s">
        <v>26</v>
      </c>
      <c r="G720" s="26">
        <f>IF(L720&gt;47,"48+",L720)</f>
      </c>
      <c r="H720" s="20">
        <v>164.90000000000001</v>
      </c>
      <c r="I720" s="59"/>
      <c r="J720" s="46">
        <f>IF((I720&lt;=G720),I720*H720,"ERROR STOCK")</f>
      </c>
      <c r="L720" s="14">
        <v>5</v>
      </c>
    </row>
    <row r="721">
      <c r="A721" s="15" t="s">
        <v>2268</v>
      </c>
      <c r="B721" s="16" t="s">
        <v>2269</v>
      </c>
      <c r="C721" s="14" t="s">
        <v>2248</v>
      </c>
      <c r="D721" s="14" t="s">
        <v>2270</v>
      </c>
      <c r="E721" s="24" t="s">
        <v>333</v>
      </c>
      <c r="F721" s="17" t="s">
        <v>26</v>
      </c>
      <c r="G721" s="26">
        <f>IF(L721&gt;47,"48+",L721)</f>
      </c>
      <c r="H721" s="20">
        <v>46.899999999999999</v>
      </c>
      <c r="I721" s="59"/>
      <c r="J721" s="46">
        <f>IF((I721&lt;=G721),I721*H721,"ERROR STOCK")</f>
      </c>
      <c r="L721" s="14">
        <v>6</v>
      </c>
    </row>
    <row r="722">
      <c r="A722" s="15" t="s">
        <v>2271</v>
      </c>
      <c r="B722" s="16" t="s">
        <v>2272</v>
      </c>
      <c r="C722" s="14" t="s">
        <v>2248</v>
      </c>
      <c r="D722" s="14" t="s">
        <v>2273</v>
      </c>
      <c r="E722" s="24" t="s">
        <v>333</v>
      </c>
      <c r="F722" s="17" t="s">
        <v>26</v>
      </c>
      <c r="G722" s="26">
        <f>IF(L722&gt;47,"48+",L722)</f>
      </c>
      <c r="H722" s="20">
        <v>525</v>
      </c>
      <c r="I722" s="59"/>
      <c r="J722" s="46">
        <f>IF((I722&lt;=G722),I722*H722,"ERROR STOCK")</f>
      </c>
      <c r="L722" s="14">
        <v>3</v>
      </c>
    </row>
    <row r="723">
      <c r="A723" s="15" t="s">
        <v>2274</v>
      </c>
      <c r="B723" s="16" t="s">
        <v>2275</v>
      </c>
      <c r="C723" s="14" t="s">
        <v>2248</v>
      </c>
      <c r="D723" s="14" t="s">
        <v>2276</v>
      </c>
      <c r="E723" s="24" t="s">
        <v>333</v>
      </c>
      <c r="F723" s="17" t="s">
        <v>26</v>
      </c>
      <c r="G723" s="26">
        <f>IF(L723&gt;47,"48+",L723)</f>
      </c>
      <c r="H723" s="20">
        <v>565</v>
      </c>
      <c r="I723" s="59"/>
      <c r="J723" s="46">
        <f>IF((I723&lt;=G723),I723*H723,"ERROR STOCK")</f>
      </c>
      <c r="L723" s="14">
        <v>3</v>
      </c>
    </row>
    <row r="724">
      <c r="A724" s="15" t="s">
        <v>2277</v>
      </c>
      <c r="B724" s="16" t="s">
        <v>2278</v>
      </c>
      <c r="C724" s="14" t="s">
        <v>2248</v>
      </c>
      <c r="D724" s="14" t="s">
        <v>2279</v>
      </c>
      <c r="E724" s="24" t="s">
        <v>333</v>
      </c>
      <c r="F724" s="17" t="s">
        <v>26</v>
      </c>
      <c r="G724" s="26">
        <f>IF(L724&gt;47,"48+",L724)</f>
      </c>
      <c r="H724" s="20">
        <v>585</v>
      </c>
      <c r="I724" s="59"/>
      <c r="J724" s="46">
        <f>IF((I724&lt;=G724),I724*H724,"ERROR STOCK")</f>
      </c>
      <c r="L724" s="14">
        <v>3</v>
      </c>
    </row>
    <row r="725">
      <c r="A725" s="15" t="s">
        <v>2280</v>
      </c>
      <c r="B725" s="16" t="s">
        <v>2281</v>
      </c>
      <c r="C725" s="14" t="s">
        <v>2248</v>
      </c>
      <c r="D725" s="14" t="s">
        <v>2282</v>
      </c>
      <c r="E725" s="24" t="s">
        <v>333</v>
      </c>
      <c r="F725" s="17" t="s">
        <v>26</v>
      </c>
      <c r="G725" s="26">
        <f>IF(L725&gt;47,"48+",L725)</f>
      </c>
      <c r="H725" s="20">
        <v>344.89999999999998</v>
      </c>
      <c r="I725" s="59"/>
      <c r="J725" s="46">
        <f>IF((I725&lt;=G725),I725*H725,"ERROR STOCK")</f>
      </c>
      <c r="L725" s="14">
        <v>3</v>
      </c>
    </row>
    <row r="726">
      <c r="A726" s="15" t="s">
        <v>2283</v>
      </c>
      <c r="B726" s="16" t="s">
        <v>2284</v>
      </c>
      <c r="C726" s="14" t="s">
        <v>2248</v>
      </c>
      <c r="D726" s="14" t="s">
        <v>2285</v>
      </c>
      <c r="E726" s="24" t="s">
        <v>333</v>
      </c>
      <c r="F726" s="17" t="s">
        <v>26</v>
      </c>
      <c r="G726" s="26">
        <f>IF(L726&gt;47,"48+",L726)</f>
      </c>
      <c r="H726" s="20">
        <v>114.90000000000001</v>
      </c>
      <c r="I726" s="59"/>
      <c r="J726" s="46">
        <f>IF((I726&lt;=G726),I726*H726,"ERROR STOCK")</f>
      </c>
      <c r="L726" s="14">
        <v>1</v>
      </c>
    </row>
    <row r="727">
      <c r="A727" s="15" t="s">
        <v>2286</v>
      </c>
      <c r="B727" s="16" t="s">
        <v>2287</v>
      </c>
      <c r="C727" s="14" t="s">
        <v>2248</v>
      </c>
      <c r="D727" s="14" t="s">
        <v>2288</v>
      </c>
      <c r="E727" s="24" t="s">
        <v>333</v>
      </c>
      <c r="F727" s="17" t="s">
        <v>26</v>
      </c>
      <c r="G727" s="26">
        <f>IF(L727&gt;47,"48+",L727)</f>
      </c>
      <c r="H727" s="20">
        <v>249.90000000000001</v>
      </c>
      <c r="I727" s="59"/>
      <c r="J727" s="46">
        <f>IF((I727&lt;=G727),I727*H727,"ERROR STOCK")</f>
      </c>
      <c r="L727" s="14">
        <v>7</v>
      </c>
    </row>
    <row r="728">
      <c r="A728" s="15" t="s">
        <v>2289</v>
      </c>
      <c r="B728" s="16" t="s">
        <v>2290</v>
      </c>
      <c r="C728" s="14" t="s">
        <v>2248</v>
      </c>
      <c r="D728" s="14" t="s">
        <v>2291</v>
      </c>
      <c r="E728" s="24" t="s">
        <v>333</v>
      </c>
      <c r="F728" s="17" t="s">
        <v>26</v>
      </c>
      <c r="G728" s="26">
        <f>IF(L728&gt;47,"48+",L728)</f>
      </c>
      <c r="H728" s="20">
        <v>207.90000000000001</v>
      </c>
      <c r="I728" s="59"/>
      <c r="J728" s="46">
        <f>IF((I728&lt;=G728),I728*H728,"ERROR STOCK")</f>
      </c>
      <c r="L728" s="14">
        <v>12</v>
      </c>
    </row>
    <row r="729">
      <c r="A729" s="15" t="s">
        <v>2292</v>
      </c>
      <c r="B729" s="16" t="s">
        <v>2293</v>
      </c>
      <c r="C729" s="14" t="s">
        <v>2248</v>
      </c>
      <c r="D729" s="14" t="s">
        <v>2294</v>
      </c>
      <c r="E729" s="24" t="s">
        <v>333</v>
      </c>
      <c r="F729" s="17" t="s">
        <v>26</v>
      </c>
      <c r="G729" s="26">
        <f>IF(L729&gt;47,"48+",L729)</f>
      </c>
      <c r="H729" s="20">
        <v>57.899999999999999</v>
      </c>
      <c r="I729" s="59"/>
      <c r="J729" s="46">
        <f>IF((I729&lt;=G729),I729*H729,"ERROR STOCK")</f>
      </c>
      <c r="L729" s="14">
        <v>4</v>
      </c>
    </row>
    <row r="730">
      <c r="A730" s="15" t="s">
        <v>2295</v>
      </c>
      <c r="B730" s="16" t="s">
        <v>2296</v>
      </c>
      <c r="C730" s="14" t="s">
        <v>2248</v>
      </c>
      <c r="D730" s="14" t="s">
        <v>2297</v>
      </c>
      <c r="E730" s="24" t="s">
        <v>333</v>
      </c>
      <c r="F730" s="17" t="s">
        <v>26</v>
      </c>
      <c r="G730" s="26">
        <f>IF(L730&gt;47,"48+",L730)</f>
      </c>
      <c r="H730" s="20">
        <v>89.900000000000006</v>
      </c>
      <c r="I730" s="59"/>
      <c r="J730" s="46">
        <f>IF((I730&lt;=G730),I730*H730,"ERROR STOCK")</f>
      </c>
      <c r="L730" s="14">
        <v>4</v>
      </c>
    </row>
    <row r="731">
      <c r="A731" s="15" t="s">
        <v>2298</v>
      </c>
      <c r="B731" s="16" t="s">
        <v>2299</v>
      </c>
      <c r="C731" s="14" t="s">
        <v>2248</v>
      </c>
      <c r="D731" s="14" t="s">
        <v>2300</v>
      </c>
      <c r="E731" s="24" t="s">
        <v>333</v>
      </c>
      <c r="F731" s="17" t="s">
        <v>26</v>
      </c>
      <c r="G731" s="26">
        <f>IF(L731&gt;47,"48+",L731)</f>
      </c>
      <c r="H731" s="20">
        <v>94.900000000000006</v>
      </c>
      <c r="I731" s="59"/>
      <c r="J731" s="46">
        <f>IF((I731&lt;=G731),I731*H731,"ERROR STOCK")</f>
      </c>
      <c r="L731" s="14">
        <v>34</v>
      </c>
    </row>
    <row r="732">
      <c r="A732" s="15" t="s">
        <v>2301</v>
      </c>
      <c r="B732" s="16" t="s">
        <v>2302</v>
      </c>
      <c r="C732" s="14" t="s">
        <v>2248</v>
      </c>
      <c r="D732" s="14" t="s">
        <v>2303</v>
      </c>
      <c r="E732" s="24" t="s">
        <v>333</v>
      </c>
      <c r="F732" s="17" t="s">
        <v>26</v>
      </c>
      <c r="G732" s="26">
        <f>IF(L732&gt;47,"48+",L732)</f>
      </c>
      <c r="H732" s="20">
        <v>134.90000000000001</v>
      </c>
      <c r="I732" s="59"/>
      <c r="J732" s="46">
        <f>IF((I732&lt;=G732),I732*H732,"ERROR STOCK")</f>
      </c>
      <c r="L732" s="14">
        <v>9</v>
      </c>
    </row>
    <row r="733">
      <c r="A733" s="15" t="s">
        <v>2304</v>
      </c>
      <c r="B733" s="16" t="s">
        <v>2305</v>
      </c>
      <c r="C733" s="14" t="s">
        <v>2248</v>
      </c>
      <c r="D733" s="14" t="s">
        <v>2306</v>
      </c>
      <c r="E733" s="24" t="s">
        <v>333</v>
      </c>
      <c r="F733" s="17" t="s">
        <v>26</v>
      </c>
      <c r="G733" s="26">
        <f>IF(L733&gt;47,"48+",L733)</f>
      </c>
      <c r="H733" s="20">
        <v>239.90000000000001</v>
      </c>
      <c r="I733" s="59"/>
      <c r="J733" s="46">
        <f>IF((I733&lt;=G733),I733*H733,"ERROR STOCK")</f>
      </c>
      <c r="L733" s="14">
        <v>6</v>
      </c>
    </row>
    <row r="734">
      <c r="A734" s="15" t="s">
        <v>2307</v>
      </c>
      <c r="B734" s="16" t="s">
        <v>2308</v>
      </c>
      <c r="C734" s="14" t="s">
        <v>2248</v>
      </c>
      <c r="D734" s="14" t="s">
        <v>2309</v>
      </c>
      <c r="E734" s="24" t="s">
        <v>333</v>
      </c>
      <c r="F734" s="17" t="s">
        <v>26</v>
      </c>
      <c r="G734" s="26">
        <f>IF(L734&gt;47,"48+",L734)</f>
      </c>
      <c r="H734" s="20">
        <v>459.89999999999998</v>
      </c>
      <c r="I734" s="59"/>
      <c r="J734" s="46">
        <f>IF((I734&lt;=G734),I734*H734,"ERROR STOCK")</f>
      </c>
      <c r="L734" s="14">
        <v>13</v>
      </c>
    </row>
    <row r="735">
      <c r="A735" s="15" t="s">
        <v>2310</v>
      </c>
      <c r="B735" s="16" t="s">
        <v>2311</v>
      </c>
      <c r="C735" s="14" t="s">
        <v>2248</v>
      </c>
      <c r="D735" s="14" t="s">
        <v>2312</v>
      </c>
      <c r="E735" s="24" t="s">
        <v>333</v>
      </c>
      <c r="F735" s="17" t="s">
        <v>26</v>
      </c>
      <c r="G735" s="26">
        <f>IF(L735&gt;47,"48+",L735)</f>
      </c>
      <c r="H735" s="20">
        <v>489.89999999999998</v>
      </c>
      <c r="I735" s="59"/>
      <c r="J735" s="46">
        <f>IF((I735&lt;=G735),I735*H735,"ERROR STOCK")</f>
      </c>
      <c r="L735" s="14">
        <v>4</v>
      </c>
    </row>
    <row r="736">
      <c r="A736" s="15" t="s">
        <v>2313</v>
      </c>
      <c r="B736" s="16" t="s">
        <v>2314</v>
      </c>
      <c r="C736" s="14" t="s">
        <v>2248</v>
      </c>
      <c r="D736" s="14" t="s">
        <v>2315</v>
      </c>
      <c r="E736" s="24" t="s">
        <v>2316</v>
      </c>
      <c r="F736" s="17" t="s">
        <v>26</v>
      </c>
      <c r="G736" s="26">
        <f>IF(L736&gt;47,"48+",L736)</f>
      </c>
      <c r="H736" s="20">
        <v>389.89999999999998</v>
      </c>
      <c r="I736" s="59"/>
      <c r="J736" s="46">
        <f>IF((I736&lt;=G736),I736*H736,"ERROR STOCK")</f>
      </c>
      <c r="L736" s="14">
        <v>14</v>
      </c>
    </row>
    <row r="737">
      <c r="A737" s="15" t="s">
        <v>2317</v>
      </c>
      <c r="B737" s="16" t="s">
        <v>2318</v>
      </c>
      <c r="C737" s="14" t="s">
        <v>2248</v>
      </c>
      <c r="D737" s="14" t="s">
        <v>2319</v>
      </c>
      <c r="E737" s="24" t="s">
        <v>333</v>
      </c>
      <c r="F737" s="17" t="s">
        <v>26</v>
      </c>
      <c r="G737" s="26">
        <f>IF(L737&gt;47,"48+",L737)</f>
      </c>
      <c r="H737" s="20">
        <v>589.89999999999998</v>
      </c>
      <c r="I737" s="59"/>
      <c r="J737" s="46">
        <f>IF((I737&lt;=G737),I737*H737,"ERROR STOCK")</f>
      </c>
      <c r="L737" s="14">
        <v>3</v>
      </c>
    </row>
    <row r="738">
      <c r="A738" s="15" t="s">
        <v>2320</v>
      </c>
      <c r="B738" s="16" t="s">
        <v>2321</v>
      </c>
      <c r="C738" s="14" t="s">
        <v>2248</v>
      </c>
      <c r="D738" s="14" t="s">
        <v>2322</v>
      </c>
      <c r="E738" s="24" t="s">
        <v>333</v>
      </c>
      <c r="F738" s="17" t="s">
        <v>26</v>
      </c>
      <c r="G738" s="26">
        <f>IF(L738&gt;47,"48+",L738)</f>
      </c>
      <c r="H738" s="20">
        <v>392.89999999999998</v>
      </c>
      <c r="I738" s="59"/>
      <c r="J738" s="46">
        <f>IF((I738&lt;=G738),I738*H738,"ERROR STOCK")</f>
      </c>
      <c r="L738" s="14">
        <v>7</v>
      </c>
    </row>
    <row r="739">
      <c r="A739" s="15" t="s">
        <v>2323</v>
      </c>
      <c r="B739" s="16" t="s">
        <v>2324</v>
      </c>
      <c r="C739" s="14" t="s">
        <v>2248</v>
      </c>
      <c r="D739" s="14" t="s">
        <v>2325</v>
      </c>
      <c r="E739" s="24" t="s">
        <v>333</v>
      </c>
      <c r="F739" s="17" t="s">
        <v>26</v>
      </c>
      <c r="G739" s="26">
        <f>IF(L739&gt;47,"48+",L739)</f>
      </c>
      <c r="H739" s="20">
        <v>289.89999999999998</v>
      </c>
      <c r="I739" s="59"/>
      <c r="J739" s="46">
        <f>IF((I739&lt;=G739),I739*H739,"ERROR STOCK")</f>
      </c>
      <c r="L739" s="14">
        <v>3</v>
      </c>
    </row>
    <row r="740">
      <c r="A740" s="15" t="s">
        <v>2326</v>
      </c>
      <c r="B740" s="16" t="s">
        <v>2327</v>
      </c>
      <c r="C740" s="14" t="s">
        <v>2248</v>
      </c>
      <c r="D740" s="14" t="s">
        <v>2328</v>
      </c>
      <c r="E740" s="24" t="s">
        <v>333</v>
      </c>
      <c r="F740" s="17" t="s">
        <v>26</v>
      </c>
      <c r="G740" s="26">
        <f>IF(L740&gt;47,"48+",L740)</f>
      </c>
      <c r="H740" s="20">
        <v>94.900000000000006</v>
      </c>
      <c r="I740" s="59"/>
      <c r="J740" s="46">
        <f>IF((I740&lt;=G740),I740*H740,"ERROR STOCK")</f>
      </c>
      <c r="L740" s="14">
        <v>4</v>
      </c>
    </row>
    <row r="741">
      <c r="A741" s="15" t="s">
        <v>2329</v>
      </c>
      <c r="B741" s="16" t="s">
        <v>2330</v>
      </c>
      <c r="C741" s="14" t="s">
        <v>1338</v>
      </c>
      <c r="D741" s="14" t="s">
        <v>2331</v>
      </c>
      <c r="E741" s="24" t="s">
        <v>33</v>
      </c>
      <c r="F741" s="17" t="s">
        <v>26</v>
      </c>
      <c r="G741" s="26">
        <f>IF(L741&gt;47,"48+",L741)</f>
      </c>
      <c r="H741" s="20">
        <v>19.899999999999999</v>
      </c>
      <c r="I741" s="59"/>
      <c r="J741" s="46">
        <f>IF((I741&lt;=G741),I741*H741,"ERROR STOCK")</f>
      </c>
      <c r="L741" s="14">
        <v>6</v>
      </c>
    </row>
    <row r="742">
      <c r="A742" s="15" t="s">
        <v>2332</v>
      </c>
      <c r="B742" s="16" t="s">
        <v>2333</v>
      </c>
      <c r="C742" s="14" t="s">
        <v>1338</v>
      </c>
      <c r="D742" s="14" t="s">
        <v>2334</v>
      </c>
      <c r="E742" s="24" t="s">
        <v>33</v>
      </c>
      <c r="F742" s="17" t="s">
        <v>26</v>
      </c>
      <c r="G742" s="26">
        <f>IF(L742&gt;47,"48+",L742)</f>
      </c>
      <c r="H742" s="20">
        <v>21.5</v>
      </c>
      <c r="I742" s="59"/>
      <c r="J742" s="46">
        <f>IF((I742&lt;=G742),I742*H742,"ERROR STOCK")</f>
      </c>
      <c r="L742" s="14">
        <v>12</v>
      </c>
    </row>
    <row r="743">
      <c r="A743" s="15" t="s">
        <v>2335</v>
      </c>
      <c r="B743" s="16" t="s">
        <v>2336</v>
      </c>
      <c r="C743" s="14" t="s">
        <v>1338</v>
      </c>
      <c r="D743" s="14" t="s">
        <v>2337</v>
      </c>
      <c r="E743" s="24" t="s">
        <v>33</v>
      </c>
      <c r="F743" s="17" t="s">
        <v>26</v>
      </c>
      <c r="G743" s="26">
        <f>IF(L743&gt;47,"48+",L743)</f>
      </c>
      <c r="H743" s="20">
        <v>31.5</v>
      </c>
      <c r="I743" s="59"/>
      <c r="J743" s="46">
        <f>IF((I743&lt;=G743),I743*H743,"ERROR STOCK")</f>
      </c>
      <c r="L743" s="14">
        <v>38</v>
      </c>
    </row>
    <row r="744">
      <c r="A744" s="15" t="s">
        <v>2338</v>
      </c>
      <c r="B744" s="16" t="s">
        <v>2339</v>
      </c>
      <c r="C744" s="14" t="s">
        <v>1338</v>
      </c>
      <c r="D744" s="14" t="s">
        <v>2340</v>
      </c>
      <c r="E744" s="24" t="s">
        <v>33</v>
      </c>
      <c r="F744" s="17" t="s">
        <v>26</v>
      </c>
      <c r="G744" s="26">
        <f>IF(L744&gt;47,"48+",L744)</f>
      </c>
      <c r="H744" s="20">
        <v>36.899999999999999</v>
      </c>
      <c r="I744" s="59"/>
      <c r="J744" s="46">
        <f>IF((I744&lt;=G744),I744*H744,"ERROR STOCK")</f>
      </c>
      <c r="L744" s="14">
        <v>19</v>
      </c>
    </row>
    <row r="745">
      <c r="A745" s="15" t="s">
        <v>2341</v>
      </c>
      <c r="B745" s="16" t="s">
        <v>2342</v>
      </c>
      <c r="C745" s="14" t="s">
        <v>1338</v>
      </c>
      <c r="D745" s="14" t="s">
        <v>2343</v>
      </c>
      <c r="E745" s="24" t="s">
        <v>46</v>
      </c>
      <c r="F745" s="17" t="s">
        <v>26</v>
      </c>
      <c r="G745" s="26">
        <f>IF(L745&gt;47,"48+",L745)</f>
      </c>
      <c r="H745" s="20">
        <v>21.989999999999998</v>
      </c>
      <c r="I745" s="59"/>
      <c r="J745" s="46">
        <f>IF((I745&lt;=G745),I745*H745,"ERROR STOCK")</f>
      </c>
      <c r="L745" s="14">
        <v>13</v>
      </c>
    </row>
    <row r="746">
      <c r="A746" s="15" t="s">
        <v>2344</v>
      </c>
      <c r="B746" s="16" t="s">
        <v>2345</v>
      </c>
      <c r="C746" s="14" t="s">
        <v>1338</v>
      </c>
      <c r="D746" s="14" t="s">
        <v>2346</v>
      </c>
      <c r="E746" s="24" t="s">
        <v>33</v>
      </c>
      <c r="F746" s="17" t="s">
        <v>26</v>
      </c>
      <c r="G746" s="26">
        <f>IF(L746&gt;47,"48+",L746)</f>
      </c>
      <c r="H746" s="20">
        <v>20.5</v>
      </c>
      <c r="I746" s="59"/>
      <c r="J746" s="46">
        <f>IF((I746&lt;=G746),I746*H746,"ERROR STOCK")</f>
      </c>
      <c r="L746" s="14">
        <v>22</v>
      </c>
    </row>
    <row r="747">
      <c r="A747" s="15" t="s">
        <v>2347</v>
      </c>
      <c r="B747" s="16" t="s">
        <v>2348</v>
      </c>
      <c r="C747" s="14" t="s">
        <v>2349</v>
      </c>
      <c r="D747" s="14" t="s">
        <v>2350</v>
      </c>
      <c r="E747" s="24" t="s">
        <v>46</v>
      </c>
      <c r="F747" s="17" t="s">
        <v>26</v>
      </c>
      <c r="G747" s="26">
        <f>IF(L747&gt;47,"48+",L747)</f>
      </c>
      <c r="H747" s="20">
        <v>43.899999999999999</v>
      </c>
      <c r="I747" s="59"/>
      <c r="J747" s="46">
        <f>IF((I747&lt;=G747),I747*H747,"ERROR STOCK")</f>
      </c>
      <c r="L747" s="14">
        <v>3</v>
      </c>
    </row>
    <row r="748">
      <c r="A748" s="15" t="s">
        <v>2351</v>
      </c>
      <c r="B748" s="16" t="s">
        <v>2352</v>
      </c>
      <c r="C748" s="14" t="s">
        <v>2349</v>
      </c>
      <c r="D748" s="14" t="s">
        <v>2353</v>
      </c>
      <c r="E748" s="24" t="s">
        <v>46</v>
      </c>
      <c r="F748" s="17" t="s">
        <v>26</v>
      </c>
      <c r="G748" s="26">
        <f>IF(L748&gt;47,"48+",L748)</f>
      </c>
      <c r="H748" s="20">
        <v>24.989999999999998</v>
      </c>
      <c r="I748" s="59"/>
      <c r="J748" s="46">
        <f>IF((I748&lt;=G748),I748*H748,"ERROR STOCK")</f>
      </c>
      <c r="L748" s="14">
        <v>18</v>
      </c>
    </row>
    <row r="749">
      <c r="A749" s="15" t="s">
        <v>2354</v>
      </c>
      <c r="B749" s="16" t="s">
        <v>2355</v>
      </c>
      <c r="C749" s="14" t="s">
        <v>2349</v>
      </c>
      <c r="D749" s="14" t="s">
        <v>2356</v>
      </c>
      <c r="E749" s="24" t="s">
        <v>46</v>
      </c>
      <c r="F749" s="17" t="s">
        <v>26</v>
      </c>
      <c r="G749" s="26">
        <f>IF(L749&gt;47,"48+",L749)</f>
      </c>
      <c r="H749" s="20">
        <v>57.899999999999999</v>
      </c>
      <c r="I749" s="59"/>
      <c r="J749" s="46">
        <f>IF((I749&lt;=G749),I749*H749,"ERROR STOCK")</f>
      </c>
      <c r="L749" s="14">
        <v>2</v>
      </c>
    </row>
    <row r="750">
      <c r="A750" s="15" t="s">
        <v>2357</v>
      </c>
      <c r="B750" s="16" t="s">
        <v>2358</v>
      </c>
      <c r="C750" s="14" t="s">
        <v>2349</v>
      </c>
      <c r="D750" s="14" t="s">
        <v>2359</v>
      </c>
      <c r="E750" s="24" t="s">
        <v>46</v>
      </c>
      <c r="F750" s="17" t="s">
        <v>26</v>
      </c>
      <c r="G750" s="26">
        <f>IF(L750&gt;47,"48+",L750)</f>
      </c>
      <c r="H750" s="20">
        <v>99.900000000000006</v>
      </c>
      <c r="I750" s="59"/>
      <c r="J750" s="46">
        <f>IF((I750&lt;=G750),I750*H750,"ERROR STOCK")</f>
      </c>
      <c r="L750" s="14">
        <v>1</v>
      </c>
    </row>
    <row r="751">
      <c r="A751" s="15" t="s">
        <v>2360</v>
      </c>
      <c r="B751" s="16" t="s">
        <v>2361</v>
      </c>
      <c r="C751" s="14" t="s">
        <v>2349</v>
      </c>
      <c r="D751" s="14" t="s">
        <v>2362</v>
      </c>
      <c r="E751" s="24" t="s">
        <v>46</v>
      </c>
      <c r="F751" s="17" t="s">
        <v>26</v>
      </c>
      <c r="G751" s="26">
        <f>IF(L751&gt;47,"48+",L751)</f>
      </c>
      <c r="H751" s="20">
        <v>44.5</v>
      </c>
      <c r="I751" s="59"/>
      <c r="J751" s="46">
        <f>IF((I751&lt;=G751),I751*H751,"ERROR STOCK")</f>
      </c>
      <c r="L751" s="14">
        <v>3</v>
      </c>
    </row>
    <row r="752">
      <c r="A752" s="15" t="s">
        <v>2363</v>
      </c>
      <c r="B752" s="16" t="s">
        <v>2364</v>
      </c>
      <c r="C752" s="14" t="s">
        <v>2365</v>
      </c>
      <c r="D752" s="14" t="s">
        <v>2366</v>
      </c>
      <c r="E752" s="24" t="s">
        <v>333</v>
      </c>
      <c r="F752" s="17" t="s">
        <v>26</v>
      </c>
      <c r="G752" s="26">
        <f>IF(L752&gt;47,"48+",L752)</f>
      </c>
      <c r="H752" s="20">
        <v>18.989999999999998</v>
      </c>
      <c r="I752" s="59"/>
      <c r="J752" s="46">
        <f>IF((I752&lt;=G752),I752*H752,"ERROR STOCK")</f>
      </c>
      <c r="L752" s="14">
        <v>9</v>
      </c>
    </row>
    <row r="753">
      <c r="A753" s="15" t="s">
        <v>2367</v>
      </c>
      <c r="B753" s="16" t="s">
        <v>2368</v>
      </c>
      <c r="C753" s="14" t="s">
        <v>2365</v>
      </c>
      <c r="D753" s="14" t="s">
        <v>2369</v>
      </c>
      <c r="E753" s="24" t="s">
        <v>333</v>
      </c>
      <c r="F753" s="17" t="s">
        <v>26</v>
      </c>
      <c r="G753" s="26">
        <f>IF(L753&gt;47,"48+",L753)</f>
      </c>
      <c r="H753" s="20">
        <v>9.5</v>
      </c>
      <c r="I753" s="59"/>
      <c r="J753" s="46">
        <f>IF((I753&lt;=G753),I753*H753,"ERROR STOCK")</f>
      </c>
      <c r="L753" s="14">
        <v>3</v>
      </c>
    </row>
    <row r="754">
      <c r="A754" s="15" t="s">
        <v>2370</v>
      </c>
      <c r="B754" s="16" t="s">
        <v>2371</v>
      </c>
      <c r="C754" s="14" t="s">
        <v>2365</v>
      </c>
      <c r="D754" s="14" t="s">
        <v>2372</v>
      </c>
      <c r="E754" s="24" t="s">
        <v>333</v>
      </c>
      <c r="F754" s="17" t="s">
        <v>26</v>
      </c>
      <c r="G754" s="26">
        <f>IF(L754&gt;47,"48+",L754)</f>
      </c>
      <c r="H754" s="20">
        <v>9.9900000000000002</v>
      </c>
      <c r="I754" s="59"/>
      <c r="J754" s="46">
        <f>IF((I754&lt;=G754),I754*H754,"ERROR STOCK")</f>
      </c>
      <c r="L754" s="14">
        <v>2</v>
      </c>
    </row>
    <row r="755">
      <c r="A755" s="15" t="s">
        <v>2373</v>
      </c>
      <c r="B755" s="16" t="s">
        <v>2374</v>
      </c>
      <c r="C755" s="14" t="s">
        <v>2365</v>
      </c>
      <c r="D755" s="14" t="s">
        <v>2375</v>
      </c>
      <c r="E755" s="24" t="s">
        <v>580</v>
      </c>
      <c r="F755" s="17" t="s">
        <v>26</v>
      </c>
      <c r="G755" s="26">
        <f>IF(L755&gt;47,"48+",L755)</f>
      </c>
      <c r="H755" s="20">
        <v>11.9</v>
      </c>
      <c r="I755" s="59"/>
      <c r="J755" s="46">
        <f>IF((I755&lt;=G755),I755*H755,"ERROR STOCK")</f>
      </c>
      <c r="L755" s="14">
        <v>1</v>
      </c>
    </row>
    <row r="756">
      <c r="A756" s="15" t="s">
        <v>2376</v>
      </c>
      <c r="B756" s="16" t="s">
        <v>2377</v>
      </c>
      <c r="C756" s="14" t="s">
        <v>2365</v>
      </c>
      <c r="D756" s="14" t="s">
        <v>2378</v>
      </c>
      <c r="E756" s="24" t="s">
        <v>580</v>
      </c>
      <c r="F756" s="17" t="s">
        <v>26</v>
      </c>
      <c r="G756" s="26">
        <f>IF(L756&gt;47,"48+",L756)</f>
      </c>
      <c r="H756" s="20">
        <v>11.9</v>
      </c>
      <c r="I756" s="59"/>
      <c r="J756" s="46">
        <f>IF((I756&lt;=G756),I756*H756,"ERROR STOCK")</f>
      </c>
      <c r="L756" s="14">
        <v>2</v>
      </c>
    </row>
    <row r="757">
      <c r="A757" s="15" t="s">
        <v>2379</v>
      </c>
      <c r="B757" s="16" t="s">
        <v>2380</v>
      </c>
      <c r="C757" s="14" t="s">
        <v>2365</v>
      </c>
      <c r="D757" s="14" t="s">
        <v>2381</v>
      </c>
      <c r="E757" s="24" t="s">
        <v>580</v>
      </c>
      <c r="F757" s="17" t="s">
        <v>26</v>
      </c>
      <c r="G757" s="26">
        <f>IF(L757&gt;47,"48+",L757)</f>
      </c>
      <c r="H757" s="20">
        <v>11.5</v>
      </c>
      <c r="I757" s="59"/>
      <c r="J757" s="46">
        <f>IF((I757&lt;=G757),I757*H757,"ERROR STOCK")</f>
      </c>
      <c r="L757" s="14">
        <v>6</v>
      </c>
    </row>
    <row r="758">
      <c r="A758" s="15" t="s">
        <v>2382</v>
      </c>
      <c r="B758" s="16" t="s">
        <v>2383</v>
      </c>
      <c r="C758" s="14" t="s">
        <v>2365</v>
      </c>
      <c r="D758" s="14" t="s">
        <v>2384</v>
      </c>
      <c r="E758" s="24" t="s">
        <v>33</v>
      </c>
      <c r="F758" s="17" t="s">
        <v>26</v>
      </c>
      <c r="G758" s="26">
        <f>IF(L758&gt;47,"48+",L758)</f>
      </c>
      <c r="H758" s="20">
        <v>14.9</v>
      </c>
      <c r="I758" s="59"/>
      <c r="J758" s="46">
        <f>IF((I758&lt;=G758),I758*H758,"ERROR STOCK")</f>
      </c>
      <c r="L758" s="14">
        <v>1</v>
      </c>
    </row>
    <row r="759">
      <c r="A759" s="15" t="s">
        <v>2385</v>
      </c>
      <c r="B759" s="16" t="s">
        <v>2386</v>
      </c>
      <c r="C759" s="14" t="s">
        <v>2365</v>
      </c>
      <c r="D759" s="14" t="s">
        <v>2387</v>
      </c>
      <c r="E759" s="24" t="s">
        <v>333</v>
      </c>
      <c r="F759" s="17" t="s">
        <v>26</v>
      </c>
      <c r="G759" s="26">
        <f>IF(L759&gt;47,"48+",L759)</f>
      </c>
      <c r="H759" s="20">
        <v>28.5</v>
      </c>
      <c r="I759" s="59"/>
      <c r="J759" s="46">
        <f>IF((I759&lt;=G759),I759*H759,"ERROR STOCK")</f>
      </c>
      <c r="L759" s="14">
        <v>17</v>
      </c>
    </row>
    <row r="760">
      <c r="A760" s="15" t="s">
        <v>2388</v>
      </c>
      <c r="B760" s="16" t="s">
        <v>2389</v>
      </c>
      <c r="C760" s="14" t="s">
        <v>2390</v>
      </c>
      <c r="D760" s="14" t="s">
        <v>2391</v>
      </c>
      <c r="E760" s="24" t="s">
        <v>33</v>
      </c>
      <c r="F760" s="17" t="s">
        <v>26</v>
      </c>
      <c r="G760" s="26">
        <f>IF(L760&gt;47,"48+",L760)</f>
      </c>
      <c r="H760" s="20">
        <v>24.899999999999999</v>
      </c>
      <c r="I760" s="59"/>
      <c r="J760" s="46">
        <f>IF((I760&lt;=G760),I760*H760,"ERROR STOCK")</f>
      </c>
      <c r="L760" s="14">
        <v>3</v>
      </c>
    </row>
    <row r="761">
      <c r="A761" s="15" t="s">
        <v>2392</v>
      </c>
      <c r="B761" s="16" t="s">
        <v>2393</v>
      </c>
      <c r="C761" s="14" t="s">
        <v>2390</v>
      </c>
      <c r="D761" s="14" t="s">
        <v>2394</v>
      </c>
      <c r="E761" s="24" t="s">
        <v>46</v>
      </c>
      <c r="F761" s="17" t="s">
        <v>26</v>
      </c>
      <c r="G761" s="26">
        <f>IF(L761&gt;47,"48+",L761)</f>
      </c>
      <c r="H761" s="20">
        <v>96.900000000000006</v>
      </c>
      <c r="I761" s="59"/>
      <c r="J761" s="46">
        <f>IF((I761&lt;=G761),I761*H761,"ERROR STOCK")</f>
      </c>
      <c r="L761" s="14">
        <v>48</v>
      </c>
    </row>
    <row r="762">
      <c r="A762" s="15" t="s">
        <v>2395</v>
      </c>
      <c r="B762" s="16" t="s">
        <v>2396</v>
      </c>
      <c r="C762" s="14" t="s">
        <v>2390</v>
      </c>
      <c r="D762" s="14" t="s">
        <v>2397</v>
      </c>
      <c r="E762" s="24" t="s">
        <v>46</v>
      </c>
      <c r="F762" s="17" t="s">
        <v>26</v>
      </c>
      <c r="G762" s="26">
        <f>IF(L762&gt;47,"48+",L762)</f>
      </c>
      <c r="H762" s="20">
        <v>64.900000000000006</v>
      </c>
      <c r="I762" s="59"/>
      <c r="J762" s="46">
        <f>IF((I762&lt;=G762),I762*H762,"ERROR STOCK")</f>
      </c>
      <c r="L762" s="14">
        <v>6</v>
      </c>
    </row>
    <row r="763">
      <c r="A763" s="15" t="s">
        <v>2398</v>
      </c>
      <c r="B763" s="16" t="s">
        <v>2399</v>
      </c>
      <c r="C763" s="14" t="s">
        <v>2390</v>
      </c>
      <c r="D763" s="14" t="s">
        <v>2400</v>
      </c>
      <c r="E763" s="24" t="s">
        <v>46</v>
      </c>
      <c r="F763" s="17" t="s">
        <v>26</v>
      </c>
      <c r="G763" s="26">
        <f>IF(L763&gt;47,"48+",L763)</f>
      </c>
      <c r="H763" s="20">
        <v>54.899999999999999</v>
      </c>
      <c r="I763" s="59"/>
      <c r="J763" s="46">
        <f>IF((I763&lt;=G763),I763*H763,"ERROR STOCK")</f>
      </c>
      <c r="L763" s="14">
        <v>48</v>
      </c>
    </row>
    <row r="764">
      <c r="A764" s="15" t="s">
        <v>2401</v>
      </c>
      <c r="B764" s="16" t="s">
        <v>2402</v>
      </c>
      <c r="C764" s="14" t="s">
        <v>2390</v>
      </c>
      <c r="D764" s="14" t="s">
        <v>2403</v>
      </c>
      <c r="E764" s="24" t="s">
        <v>46</v>
      </c>
      <c r="F764" s="17" t="s">
        <v>26</v>
      </c>
      <c r="G764" s="26">
        <f>IF(L764&gt;47,"48+",L764)</f>
      </c>
      <c r="H764" s="20">
        <v>74.900000000000006</v>
      </c>
      <c r="I764" s="59"/>
      <c r="J764" s="46">
        <f>IF((I764&lt;=G764),I764*H764,"ERROR STOCK")</f>
      </c>
      <c r="L764" s="14">
        <v>6</v>
      </c>
    </row>
    <row r="765">
      <c r="A765" s="15" t="s">
        <v>2404</v>
      </c>
      <c r="B765" s="16" t="s">
        <v>2405</v>
      </c>
      <c r="C765" s="14" t="s">
        <v>2390</v>
      </c>
      <c r="D765" s="14" t="s">
        <v>2406</v>
      </c>
      <c r="E765" s="24" t="s">
        <v>33</v>
      </c>
      <c r="F765" s="17" t="s">
        <v>26</v>
      </c>
      <c r="G765" s="26">
        <f>IF(L765&gt;47,"48+",L765)</f>
      </c>
      <c r="H765" s="20">
        <v>43.5</v>
      </c>
      <c r="I765" s="59"/>
      <c r="J765" s="46">
        <f>IF((I765&lt;=G765),I765*H765,"ERROR STOCK")</f>
      </c>
      <c r="L765" s="14">
        <v>12</v>
      </c>
    </row>
    <row r="766">
      <c r="A766" s="15" t="s">
        <v>2407</v>
      </c>
      <c r="B766" s="16" t="s">
        <v>2408</v>
      </c>
      <c r="C766" s="14" t="s">
        <v>2390</v>
      </c>
      <c r="D766" s="14" t="s">
        <v>2409</v>
      </c>
      <c r="E766" s="24" t="s">
        <v>33</v>
      </c>
      <c r="F766" s="17" t="s">
        <v>26</v>
      </c>
      <c r="G766" s="26">
        <f>IF(L766&gt;47,"48+",L766)</f>
      </c>
      <c r="H766" s="20">
        <v>29.899999999999999</v>
      </c>
      <c r="I766" s="59"/>
      <c r="J766" s="46">
        <f>IF((I766&lt;=G766),I766*H766,"ERROR STOCK")</f>
      </c>
      <c r="L766" s="14">
        <v>48</v>
      </c>
    </row>
    <row r="767">
      <c r="A767" s="15" t="s">
        <v>2410</v>
      </c>
      <c r="B767" s="16" t="s">
        <v>2411</v>
      </c>
      <c r="C767" s="14" t="s">
        <v>2412</v>
      </c>
      <c r="D767" s="14" t="s">
        <v>2413</v>
      </c>
      <c r="E767" s="24" t="s">
        <v>46</v>
      </c>
      <c r="F767" s="17" t="s">
        <v>26</v>
      </c>
      <c r="G767" s="26">
        <f>IF(L767&gt;47,"48+",L767)</f>
      </c>
      <c r="H767" s="20">
        <v>21.899999999999999</v>
      </c>
      <c r="I767" s="59"/>
      <c r="J767" s="46">
        <f>IF((I767&lt;=G767),I767*H767,"ERROR STOCK")</f>
      </c>
      <c r="L767" s="14">
        <v>10</v>
      </c>
    </row>
    <row r="768">
      <c r="A768" s="15" t="s">
        <v>2414</v>
      </c>
      <c r="B768" s="16" t="s">
        <v>2415</v>
      </c>
      <c r="C768" s="14" t="s">
        <v>2416</v>
      </c>
      <c r="D768" s="14" t="s">
        <v>2417</v>
      </c>
      <c r="E768" s="24" t="s">
        <v>33</v>
      </c>
      <c r="F768" s="17" t="s">
        <v>26</v>
      </c>
      <c r="G768" s="26">
        <f>IF(L768&gt;47,"48+",L768)</f>
      </c>
      <c r="H768" s="20">
        <v>18.620000000000001</v>
      </c>
      <c r="I768" s="59"/>
      <c r="J768" s="46">
        <f>IF((I768&lt;=G768),I768*H768,"ERROR STOCK")</f>
      </c>
      <c r="L768" s="14">
        <v>11</v>
      </c>
    </row>
    <row r="769">
      <c r="A769" s="15" t="s">
        <v>2418</v>
      </c>
      <c r="B769" s="16" t="s">
        <v>2419</v>
      </c>
      <c r="C769" s="14" t="s">
        <v>2416</v>
      </c>
      <c r="D769" s="14" t="s">
        <v>2420</v>
      </c>
      <c r="E769" s="24" t="s">
        <v>33</v>
      </c>
      <c r="F769" s="17" t="s">
        <v>26</v>
      </c>
      <c r="G769" s="26">
        <f>IF(L769&gt;47,"48+",L769)</f>
      </c>
      <c r="H769" s="20">
        <v>14.9</v>
      </c>
      <c r="I769" s="59"/>
      <c r="J769" s="46">
        <f>IF((I769&lt;=G769),I769*H769,"ERROR STOCK")</f>
      </c>
      <c r="L769" s="14">
        <v>2</v>
      </c>
    </row>
    <row r="770">
      <c r="A770" s="15" t="s">
        <v>2421</v>
      </c>
      <c r="B770" s="16" t="s">
        <v>2422</v>
      </c>
      <c r="C770" s="14" t="s">
        <v>2416</v>
      </c>
      <c r="D770" s="14" t="s">
        <v>2423</v>
      </c>
      <c r="E770" s="24" t="s">
        <v>33</v>
      </c>
      <c r="F770" s="17" t="s">
        <v>26</v>
      </c>
      <c r="G770" s="26">
        <f>IF(L770&gt;47,"48+",L770)</f>
      </c>
      <c r="H770" s="20">
        <v>21.5</v>
      </c>
      <c r="I770" s="59"/>
      <c r="J770" s="46">
        <f>IF((I770&lt;=G770),I770*H770,"ERROR STOCK")</f>
      </c>
      <c r="L770" s="14">
        <v>8</v>
      </c>
    </row>
    <row r="771">
      <c r="A771" s="15" t="s">
        <v>2424</v>
      </c>
      <c r="B771" s="16" t="s">
        <v>2425</v>
      </c>
      <c r="C771" s="14" t="s">
        <v>2416</v>
      </c>
      <c r="D771" s="14" t="s">
        <v>2426</v>
      </c>
      <c r="E771" s="24" t="s">
        <v>33</v>
      </c>
      <c r="F771" s="17" t="s">
        <v>26</v>
      </c>
      <c r="G771" s="26">
        <f>IF(L771&gt;47,"48+",L771)</f>
      </c>
      <c r="H771" s="20">
        <v>21.989999999999998</v>
      </c>
      <c r="I771" s="59"/>
      <c r="J771" s="46">
        <f>IF((I771&lt;=G771),I771*H771,"ERROR STOCK")</f>
      </c>
      <c r="L771" s="14">
        <v>48</v>
      </c>
    </row>
    <row r="772">
      <c r="A772" s="15" t="s">
        <v>2427</v>
      </c>
      <c r="B772" s="16" t="s">
        <v>2428</v>
      </c>
      <c r="C772" s="14" t="s">
        <v>2416</v>
      </c>
      <c r="D772" s="14" t="s">
        <v>2429</v>
      </c>
      <c r="E772" s="24" t="s">
        <v>33</v>
      </c>
      <c r="F772" s="17" t="s">
        <v>26</v>
      </c>
      <c r="G772" s="26">
        <f>IF(L772&gt;47,"48+",L772)</f>
      </c>
      <c r="H772" s="20">
        <v>26.899999999999999</v>
      </c>
      <c r="I772" s="59"/>
      <c r="J772" s="46">
        <f>IF((I772&lt;=G772),I772*H772,"ERROR STOCK")</f>
      </c>
      <c r="L772" s="14">
        <v>4</v>
      </c>
    </row>
    <row r="773">
      <c r="A773" s="15" t="s">
        <v>2430</v>
      </c>
      <c r="B773" s="16" t="s">
        <v>2431</v>
      </c>
      <c r="C773" s="14" t="s">
        <v>2416</v>
      </c>
      <c r="D773" s="14" t="s">
        <v>2432</v>
      </c>
      <c r="E773" s="24" t="s">
        <v>33</v>
      </c>
      <c r="F773" s="17" t="s">
        <v>26</v>
      </c>
      <c r="G773" s="26">
        <f>IF(L773&gt;47,"48+",L773)</f>
      </c>
      <c r="H773" s="20">
        <v>22.219999999999999</v>
      </c>
      <c r="I773" s="59"/>
      <c r="J773" s="46">
        <f>IF((I773&lt;=G773),I773*H773,"ERROR STOCK")</f>
      </c>
      <c r="L773" s="14">
        <v>48</v>
      </c>
    </row>
    <row r="774">
      <c r="A774" s="15" t="s">
        <v>2433</v>
      </c>
      <c r="B774" s="16" t="s">
        <v>2434</v>
      </c>
      <c r="C774" s="14" t="s">
        <v>2435</v>
      </c>
      <c r="D774" s="14" t="s">
        <v>2436</v>
      </c>
      <c r="E774" s="24" t="s">
        <v>46</v>
      </c>
      <c r="F774" s="17" t="s">
        <v>26</v>
      </c>
      <c r="G774" s="26">
        <f>IF(L774&gt;47,"48+",L774)</f>
      </c>
      <c r="H774" s="20">
        <v>44.899999999999999</v>
      </c>
      <c r="I774" s="59"/>
      <c r="J774" s="46">
        <f>IF((I774&lt;=G774),I774*H774,"ERROR STOCK")</f>
      </c>
      <c r="L774" s="14">
        <v>9</v>
      </c>
    </row>
    <row r="775">
      <c r="A775" s="15" t="s">
        <v>2437</v>
      </c>
      <c r="B775" s="16" t="s">
        <v>2438</v>
      </c>
      <c r="C775" s="14" t="s">
        <v>2435</v>
      </c>
      <c r="D775" s="14" t="s">
        <v>2439</v>
      </c>
      <c r="E775" s="24" t="s">
        <v>33</v>
      </c>
      <c r="F775" s="17" t="s">
        <v>26</v>
      </c>
      <c r="G775" s="26">
        <f>IF(L775&gt;47,"48+",L775)</f>
      </c>
      <c r="H775" s="20">
        <v>46.5</v>
      </c>
      <c r="I775" s="59"/>
      <c r="J775" s="46">
        <f>IF((I775&lt;=G775),I775*H775,"ERROR STOCK")</f>
      </c>
      <c r="L775" s="14">
        <v>18</v>
      </c>
    </row>
    <row r="776">
      <c r="A776" s="15" t="s">
        <v>2440</v>
      </c>
      <c r="B776" s="16" t="s">
        <v>2441</v>
      </c>
      <c r="C776" s="14" t="s">
        <v>2435</v>
      </c>
      <c r="D776" s="14" t="s">
        <v>2442</v>
      </c>
      <c r="E776" s="24" t="s">
        <v>33</v>
      </c>
      <c r="F776" s="17" t="s">
        <v>26</v>
      </c>
      <c r="G776" s="26">
        <f>IF(L776&gt;47,"48+",L776)</f>
      </c>
      <c r="H776" s="20">
        <v>45.899999999999999</v>
      </c>
      <c r="I776" s="59"/>
      <c r="J776" s="46">
        <f>IF((I776&lt;=G776),I776*H776,"ERROR STOCK")</f>
      </c>
      <c r="L776" s="14">
        <v>28</v>
      </c>
    </row>
    <row r="777">
      <c r="A777" s="15" t="s">
        <v>2443</v>
      </c>
      <c r="B777" s="16" t="s">
        <v>2444</v>
      </c>
      <c r="C777" s="14" t="s">
        <v>2445</v>
      </c>
      <c r="D777" s="14" t="s">
        <v>2446</v>
      </c>
      <c r="E777" s="24" t="s">
        <v>97</v>
      </c>
      <c r="F777" s="17" t="s">
        <v>26</v>
      </c>
      <c r="G777" s="26">
        <f>IF(L777&gt;47,"48+",L777)</f>
      </c>
      <c r="H777" s="20">
        <v>24.899999999999999</v>
      </c>
      <c r="I777" s="59"/>
      <c r="J777" s="46">
        <f>IF((I777&lt;=G777),I777*H777,"ERROR STOCK")</f>
      </c>
      <c r="L777" s="14">
        <v>7</v>
      </c>
    </row>
    <row r="778">
      <c r="A778" s="15" t="s">
        <v>2447</v>
      </c>
      <c r="B778" s="16" t="s">
        <v>2448</v>
      </c>
      <c r="C778" s="14" t="s">
        <v>2445</v>
      </c>
      <c r="D778" s="14" t="s">
        <v>2449</v>
      </c>
      <c r="E778" s="24" t="s">
        <v>46</v>
      </c>
      <c r="F778" s="17" t="s">
        <v>26</v>
      </c>
      <c r="G778" s="26">
        <f>IF(L778&gt;47,"48+",L778)</f>
      </c>
      <c r="H778" s="20">
        <v>24.899999999999999</v>
      </c>
      <c r="I778" s="59"/>
      <c r="J778" s="46">
        <f>IF((I778&lt;=G778),I778*H778,"ERROR STOCK")</f>
      </c>
      <c r="L778" s="14">
        <v>2</v>
      </c>
    </row>
    <row r="779">
      <c r="A779" s="15" t="s">
        <v>2450</v>
      </c>
      <c r="B779" s="16" t="s">
        <v>2451</v>
      </c>
      <c r="C779" s="14" t="s">
        <v>2445</v>
      </c>
      <c r="D779" s="14" t="s">
        <v>2452</v>
      </c>
      <c r="E779" s="24" t="s">
        <v>46</v>
      </c>
      <c r="F779" s="17" t="s">
        <v>26</v>
      </c>
      <c r="G779" s="26">
        <f>IF(L779&gt;47,"48+",L779)</f>
      </c>
      <c r="H779" s="20">
        <v>22.219999999999999</v>
      </c>
      <c r="I779" s="59"/>
      <c r="J779" s="46">
        <f>IF((I779&lt;=G779),I779*H779,"ERROR STOCK")</f>
      </c>
      <c r="L779" s="14">
        <v>6</v>
      </c>
    </row>
    <row r="780">
      <c r="A780" s="15" t="s">
        <v>2453</v>
      </c>
      <c r="B780" s="16" t="s">
        <v>2454</v>
      </c>
      <c r="C780" s="14" t="s">
        <v>2455</v>
      </c>
      <c r="D780" s="14" t="s">
        <v>2456</v>
      </c>
      <c r="E780" s="24" t="s">
        <v>2457</v>
      </c>
      <c r="F780" s="17" t="s">
        <v>26</v>
      </c>
      <c r="G780" s="26">
        <f>IF(L780&gt;47,"48+",L780)</f>
      </c>
      <c r="H780" s="20">
        <v>8.6999999999999993</v>
      </c>
      <c r="I780" s="59"/>
      <c r="J780" s="46">
        <f>IF((I780&lt;=G780),I780*H780,"ERROR STOCK")</f>
      </c>
      <c r="L780" s="14">
        <v>2</v>
      </c>
    </row>
    <row r="781">
      <c r="A781" s="15" t="s">
        <v>2458</v>
      </c>
      <c r="B781" s="16" t="s">
        <v>2459</v>
      </c>
      <c r="C781" s="14" t="s">
        <v>2455</v>
      </c>
      <c r="D781" s="14" t="s">
        <v>2460</v>
      </c>
      <c r="E781" s="24" t="s">
        <v>2457</v>
      </c>
      <c r="F781" s="17" t="s">
        <v>26</v>
      </c>
      <c r="G781" s="26">
        <f>IF(L781&gt;47,"48+",L781)</f>
      </c>
      <c r="H781" s="20">
        <v>17.25</v>
      </c>
      <c r="I781" s="59"/>
      <c r="J781" s="46">
        <f>IF((I781&lt;=G781),I781*H781,"ERROR STOCK")</f>
      </c>
      <c r="L781" s="14">
        <v>10</v>
      </c>
    </row>
    <row r="782">
      <c r="A782" s="15" t="s">
        <v>2461</v>
      </c>
      <c r="B782" s="16" t="s">
        <v>2462</v>
      </c>
      <c r="C782" s="14" t="s">
        <v>2455</v>
      </c>
      <c r="D782" s="14" t="s">
        <v>2463</v>
      </c>
      <c r="E782" s="24" t="s">
        <v>2457</v>
      </c>
      <c r="F782" s="17" t="s">
        <v>26</v>
      </c>
      <c r="G782" s="26">
        <f>IF(L782&gt;47,"48+",L782)</f>
      </c>
      <c r="H782" s="20">
        <v>5.25</v>
      </c>
      <c r="I782" s="59"/>
      <c r="J782" s="46">
        <f>IF((I782&lt;=G782),I782*H782,"ERROR STOCK")</f>
      </c>
      <c r="L782" s="14">
        <v>4</v>
      </c>
    </row>
    <row r="783">
      <c r="A783" s="15" t="s">
        <v>2464</v>
      </c>
      <c r="B783" s="16" t="s">
        <v>2465</v>
      </c>
      <c r="C783" s="14" t="s">
        <v>2466</v>
      </c>
      <c r="D783" s="14" t="s">
        <v>2467</v>
      </c>
      <c r="E783" s="24" t="s">
        <v>46</v>
      </c>
      <c r="F783" s="17" t="s">
        <v>26</v>
      </c>
      <c r="G783" s="26">
        <f>IF(L783&gt;47,"48+",L783)</f>
      </c>
      <c r="H783" s="20">
        <v>42.899999999999999</v>
      </c>
      <c r="I783" s="59"/>
      <c r="J783" s="46">
        <f>IF((I783&lt;=G783),I783*H783,"ERROR STOCK")</f>
      </c>
      <c r="L783" s="14">
        <v>5</v>
      </c>
    </row>
    <row r="784">
      <c r="A784" s="15" t="s">
        <v>2468</v>
      </c>
      <c r="B784" s="16" t="s">
        <v>2469</v>
      </c>
      <c r="C784" s="14" t="s">
        <v>2470</v>
      </c>
      <c r="D784" s="14" t="s">
        <v>2471</v>
      </c>
      <c r="E784" s="24" t="s">
        <v>46</v>
      </c>
      <c r="F784" s="17" t="s">
        <v>26</v>
      </c>
      <c r="G784" s="26">
        <f>IF(L784&gt;47,"48+",L784)</f>
      </c>
      <c r="H784" s="20">
        <v>27.899999999999999</v>
      </c>
      <c r="I784" s="59"/>
      <c r="J784" s="46">
        <f>IF((I784&lt;=G784),I784*H784,"ERROR STOCK")</f>
      </c>
      <c r="L784" s="14">
        <v>3</v>
      </c>
    </row>
    <row r="785">
      <c r="A785" s="15" t="s">
        <v>2472</v>
      </c>
      <c r="B785" s="16" t="s">
        <v>2473</v>
      </c>
      <c r="C785" s="14" t="s">
        <v>2470</v>
      </c>
      <c r="D785" s="14" t="s">
        <v>2474</v>
      </c>
      <c r="E785" s="24" t="s">
        <v>33</v>
      </c>
      <c r="F785" s="17" t="s">
        <v>26</v>
      </c>
      <c r="G785" s="26">
        <f>IF(L785&gt;47,"48+",L785)</f>
      </c>
      <c r="H785" s="20">
        <v>18.5</v>
      </c>
      <c r="I785" s="59"/>
      <c r="J785" s="46">
        <f>IF((I785&lt;=G785),I785*H785,"ERROR STOCK")</f>
      </c>
      <c r="L785" s="14">
        <v>2</v>
      </c>
    </row>
    <row r="786">
      <c r="A786" s="15" t="s">
        <v>2475</v>
      </c>
      <c r="B786" s="16" t="s">
        <v>2476</v>
      </c>
      <c r="C786" s="14" t="s">
        <v>2470</v>
      </c>
      <c r="D786" s="14" t="s">
        <v>2477</v>
      </c>
      <c r="E786" s="24" t="s">
        <v>33</v>
      </c>
      <c r="F786" s="17" t="s">
        <v>26</v>
      </c>
      <c r="G786" s="26">
        <f>IF(L786&gt;47,"48+",L786)</f>
      </c>
      <c r="H786" s="20">
        <v>16.989999999999998</v>
      </c>
      <c r="I786" s="59"/>
      <c r="J786" s="46">
        <f>IF((I786&lt;=G786),I786*H786,"ERROR STOCK")</f>
      </c>
      <c r="L786" s="14">
        <v>19</v>
      </c>
    </row>
    <row r="787">
      <c r="A787" s="15" t="s">
        <v>2478</v>
      </c>
      <c r="B787" s="16" t="s">
        <v>2479</v>
      </c>
      <c r="C787" s="14" t="s">
        <v>2480</v>
      </c>
      <c r="D787" s="14" t="s">
        <v>2481</v>
      </c>
      <c r="E787" s="24" t="s">
        <v>46</v>
      </c>
      <c r="F787" s="17" t="s">
        <v>26</v>
      </c>
      <c r="G787" s="26">
        <f>IF(L787&gt;47,"48+",L787)</f>
      </c>
      <c r="H787" s="20">
        <v>39.899999999999999</v>
      </c>
      <c r="I787" s="59"/>
      <c r="J787" s="46">
        <f>IF((I787&lt;=G787),I787*H787,"ERROR STOCK")</f>
      </c>
      <c r="L787" s="14">
        <v>33</v>
      </c>
    </row>
    <row r="788">
      <c r="A788" s="15" t="s">
        <v>2482</v>
      </c>
      <c r="B788" s="16" t="s">
        <v>2483</v>
      </c>
      <c r="C788" s="14" t="s">
        <v>2480</v>
      </c>
      <c r="D788" s="14" t="s">
        <v>2484</v>
      </c>
      <c r="E788" s="24" t="s">
        <v>46</v>
      </c>
      <c r="F788" s="17" t="s">
        <v>26</v>
      </c>
      <c r="G788" s="26">
        <f>IF(L788&gt;47,"48+",L788)</f>
      </c>
      <c r="H788" s="20">
        <v>35.899999999999999</v>
      </c>
      <c r="I788" s="59"/>
      <c r="J788" s="46">
        <f>IF((I788&lt;=G788),I788*H788,"ERROR STOCK")</f>
      </c>
      <c r="L788" s="14">
        <v>17</v>
      </c>
    </row>
    <row r="789">
      <c r="A789" s="15" t="s">
        <v>2485</v>
      </c>
      <c r="B789" s="16" t="s">
        <v>2486</v>
      </c>
      <c r="C789" s="14" t="s">
        <v>2480</v>
      </c>
      <c r="D789" s="14" t="s">
        <v>2487</v>
      </c>
      <c r="E789" s="24" t="s">
        <v>46</v>
      </c>
      <c r="F789" s="17" t="s">
        <v>26</v>
      </c>
      <c r="G789" s="26">
        <f>IF(L789&gt;47,"48+",L789)</f>
      </c>
      <c r="H789" s="20">
        <v>62</v>
      </c>
      <c r="I789" s="59"/>
      <c r="J789" s="46">
        <f>IF((I789&lt;=G789),I789*H789,"ERROR STOCK")</f>
      </c>
      <c r="L789" s="14">
        <v>48</v>
      </c>
    </row>
    <row r="790">
      <c r="A790" s="15" t="s">
        <v>2488</v>
      </c>
      <c r="B790" s="16" t="s">
        <v>2489</v>
      </c>
      <c r="C790" s="14" t="s">
        <v>2490</v>
      </c>
      <c r="D790" s="14" t="s">
        <v>2491</v>
      </c>
      <c r="E790" s="24" t="s">
        <v>33</v>
      </c>
      <c r="F790" s="17" t="s">
        <v>26</v>
      </c>
      <c r="G790" s="26">
        <f>IF(L790&gt;47,"48+",L790)</f>
      </c>
      <c r="H790" s="20">
        <v>7.9900000000000002</v>
      </c>
      <c r="I790" s="59"/>
      <c r="J790" s="46">
        <f>IF((I790&lt;=G790),I790*H790,"ERROR STOCK")</f>
      </c>
      <c r="L790" s="14">
        <v>11</v>
      </c>
    </row>
    <row r="791">
      <c r="A791" s="15" t="s">
        <v>2492</v>
      </c>
      <c r="B791" s="16" t="s">
        <v>2493</v>
      </c>
      <c r="C791" s="14" t="s">
        <v>2494</v>
      </c>
      <c r="D791" s="14" t="s">
        <v>2495</v>
      </c>
      <c r="E791" s="24" t="s">
        <v>33</v>
      </c>
      <c r="F791" s="17" t="s">
        <v>26</v>
      </c>
      <c r="G791" s="26">
        <f>IF(L791&gt;47,"48+",L791)</f>
      </c>
      <c r="H791" s="20">
        <v>25.899999999999999</v>
      </c>
      <c r="I791" s="59"/>
      <c r="J791" s="46">
        <f>IF((I791&lt;=G791),I791*H791,"ERROR STOCK")</f>
      </c>
      <c r="L791" s="14">
        <v>15</v>
      </c>
    </row>
    <row r="792">
      <c r="A792" s="15" t="s">
        <v>2496</v>
      </c>
      <c r="B792" s="16" t="s">
        <v>2497</v>
      </c>
      <c r="C792" s="14" t="s">
        <v>2494</v>
      </c>
      <c r="D792" s="14" t="s">
        <v>2498</v>
      </c>
      <c r="E792" s="24" t="s">
        <v>33</v>
      </c>
      <c r="F792" s="17" t="s">
        <v>26</v>
      </c>
      <c r="G792" s="26">
        <f>IF(L792&gt;47,"48+",L792)</f>
      </c>
      <c r="H792" s="20">
        <v>27.899999999999999</v>
      </c>
      <c r="I792" s="59"/>
      <c r="J792" s="46">
        <f>IF((I792&lt;=G792),I792*H792,"ERROR STOCK")</f>
      </c>
      <c r="L792" s="14">
        <v>3</v>
      </c>
    </row>
    <row r="793">
      <c r="A793" s="15" t="s">
        <v>2499</v>
      </c>
      <c r="B793" s="16" t="s">
        <v>2500</v>
      </c>
      <c r="C793" s="14" t="s">
        <v>2501</v>
      </c>
      <c r="D793" s="14" t="s">
        <v>2502</v>
      </c>
      <c r="E793" s="24" t="s">
        <v>46</v>
      </c>
      <c r="F793" s="17" t="s">
        <v>26</v>
      </c>
      <c r="G793" s="26">
        <f>IF(L793&gt;47,"48+",L793)</f>
      </c>
      <c r="H793" s="20">
        <v>99.900000000000006</v>
      </c>
      <c r="I793" s="59"/>
      <c r="J793" s="46">
        <f>IF((I793&lt;=G793),I793*H793,"ERROR STOCK")</f>
      </c>
      <c r="L793" s="14">
        <v>1</v>
      </c>
    </row>
    <row r="794">
      <c r="A794" s="15" t="s">
        <v>2503</v>
      </c>
      <c r="B794" s="16" t="s">
        <v>2504</v>
      </c>
      <c r="C794" s="14" t="s">
        <v>2505</v>
      </c>
      <c r="D794" s="14" t="s">
        <v>2506</v>
      </c>
      <c r="E794" s="24" t="s">
        <v>33</v>
      </c>
      <c r="F794" s="17" t="s">
        <v>26</v>
      </c>
      <c r="G794" s="26">
        <f>IF(L794&gt;47,"48+",L794)</f>
      </c>
      <c r="H794" s="20">
        <v>10.9</v>
      </c>
      <c r="I794" s="59"/>
      <c r="J794" s="46">
        <f>IF((I794&lt;=G794),I794*H794,"ERROR STOCK")</f>
      </c>
      <c r="L794" s="14">
        <v>8</v>
      </c>
    </row>
    <row r="795">
      <c r="A795" s="15" t="s">
        <v>2507</v>
      </c>
      <c r="B795" s="16" t="s">
        <v>2508</v>
      </c>
      <c r="C795" s="14" t="s">
        <v>2509</v>
      </c>
      <c r="D795" s="14" t="s">
        <v>2510</v>
      </c>
      <c r="E795" s="24" t="s">
        <v>46</v>
      </c>
      <c r="F795" s="17" t="s">
        <v>26</v>
      </c>
      <c r="G795" s="26">
        <f>IF(L795&gt;47,"48+",L795)</f>
      </c>
      <c r="H795" s="20">
        <v>39.899999999999999</v>
      </c>
      <c r="I795" s="59"/>
      <c r="J795" s="46">
        <f>IF((I795&lt;=G795),I795*H795,"ERROR STOCK")</f>
      </c>
      <c r="L795" s="14">
        <v>10</v>
      </c>
    </row>
    <row r="796">
      <c r="A796" s="15" t="s">
        <v>2511</v>
      </c>
      <c r="B796" s="16" t="s">
        <v>2512</v>
      </c>
      <c r="C796" s="14" t="s">
        <v>2509</v>
      </c>
      <c r="D796" s="14" t="s">
        <v>2513</v>
      </c>
      <c r="E796" s="24" t="s">
        <v>46</v>
      </c>
      <c r="F796" s="17" t="s">
        <v>26</v>
      </c>
      <c r="G796" s="26">
        <f>IF(L796&gt;47,"48+",L796)</f>
      </c>
      <c r="H796" s="20">
        <v>36.899999999999999</v>
      </c>
      <c r="I796" s="59"/>
      <c r="J796" s="46">
        <f>IF((I796&lt;=G796),I796*H796,"ERROR STOCK")</f>
      </c>
      <c r="L796" s="14">
        <v>2</v>
      </c>
    </row>
    <row r="797">
      <c r="A797" s="15" t="s">
        <v>2514</v>
      </c>
      <c r="B797" s="16" t="s">
        <v>2515</v>
      </c>
      <c r="C797" s="14" t="s">
        <v>2509</v>
      </c>
      <c r="D797" s="14" t="s">
        <v>2516</v>
      </c>
      <c r="E797" s="24" t="s">
        <v>46</v>
      </c>
      <c r="F797" s="17" t="s">
        <v>26</v>
      </c>
      <c r="G797" s="26">
        <f>IF(L797&gt;47,"48+",L797)</f>
      </c>
      <c r="H797" s="20">
        <v>32.899999999999999</v>
      </c>
      <c r="I797" s="59"/>
      <c r="J797" s="46">
        <f>IF((I797&lt;=G797),I797*H797,"ERROR STOCK")</f>
      </c>
      <c r="L797" s="14">
        <v>15</v>
      </c>
    </row>
    <row r="798">
      <c r="A798" s="15" t="s">
        <v>2517</v>
      </c>
      <c r="B798" s="16" t="s">
        <v>2518</v>
      </c>
      <c r="C798" s="14" t="s">
        <v>2509</v>
      </c>
      <c r="D798" s="14" t="s">
        <v>2519</v>
      </c>
      <c r="E798" s="24" t="s">
        <v>46</v>
      </c>
      <c r="F798" s="17" t="s">
        <v>26</v>
      </c>
      <c r="G798" s="26">
        <f>IF(L798&gt;47,"48+",L798)</f>
      </c>
      <c r="H798" s="20">
        <v>34.990000000000002</v>
      </c>
      <c r="I798" s="59"/>
      <c r="J798" s="46">
        <f>IF((I798&lt;=G798),I798*H798,"ERROR STOCK")</f>
      </c>
      <c r="L798" s="14">
        <v>6</v>
      </c>
    </row>
    <row r="799">
      <c r="A799" s="15" t="s">
        <v>2520</v>
      </c>
      <c r="B799" s="16" t="s">
        <v>2521</v>
      </c>
      <c r="C799" s="14" t="s">
        <v>2509</v>
      </c>
      <c r="D799" s="14" t="s">
        <v>2522</v>
      </c>
      <c r="E799" s="24" t="s">
        <v>46</v>
      </c>
      <c r="F799" s="17" t="s">
        <v>26</v>
      </c>
      <c r="G799" s="26">
        <f>IF(L799&gt;47,"48+",L799)</f>
      </c>
      <c r="H799" s="20">
        <v>27.899999999999999</v>
      </c>
      <c r="I799" s="59"/>
      <c r="J799" s="46">
        <f>IF((I799&lt;=G799),I799*H799,"ERROR STOCK")</f>
      </c>
      <c r="L799" s="14">
        <v>20</v>
      </c>
    </row>
    <row r="800">
      <c r="A800" s="15" t="s">
        <v>2523</v>
      </c>
      <c r="B800" s="16" t="s">
        <v>2524</v>
      </c>
      <c r="C800" s="14" t="s">
        <v>2509</v>
      </c>
      <c r="D800" s="14" t="s">
        <v>2525</v>
      </c>
      <c r="E800" s="24" t="s">
        <v>46</v>
      </c>
      <c r="F800" s="17" t="s">
        <v>26</v>
      </c>
      <c r="G800" s="26">
        <f>IF(L800&gt;47,"48+",L800)</f>
      </c>
      <c r="H800" s="20">
        <v>37.899999999999999</v>
      </c>
      <c r="I800" s="59"/>
      <c r="J800" s="46">
        <f>IF((I800&lt;=G800),I800*H800,"ERROR STOCK")</f>
      </c>
      <c r="L800" s="14">
        <v>13</v>
      </c>
    </row>
    <row r="801">
      <c r="A801" s="15" t="s">
        <v>2526</v>
      </c>
      <c r="B801" s="16" t="s">
        <v>2527</v>
      </c>
      <c r="C801" s="14" t="s">
        <v>2509</v>
      </c>
      <c r="D801" s="14" t="s">
        <v>2528</v>
      </c>
      <c r="E801" s="24" t="s">
        <v>46</v>
      </c>
      <c r="F801" s="17" t="s">
        <v>26</v>
      </c>
      <c r="G801" s="26">
        <f>IF(L801&gt;47,"48+",L801)</f>
      </c>
      <c r="H801" s="20">
        <v>48.899999999999999</v>
      </c>
      <c r="I801" s="59"/>
      <c r="J801" s="46">
        <f>IF((I801&lt;=G801),I801*H801,"ERROR STOCK")</f>
      </c>
      <c r="L801" s="14">
        <v>-1</v>
      </c>
    </row>
    <row r="802">
      <c r="A802" s="15" t="s">
        <v>2529</v>
      </c>
      <c r="B802" s="16" t="s">
        <v>2530</v>
      </c>
      <c r="C802" s="14" t="s">
        <v>2531</v>
      </c>
      <c r="D802" s="14" t="s">
        <v>2532</v>
      </c>
      <c r="E802" s="24" t="s">
        <v>97</v>
      </c>
      <c r="F802" s="17" t="s">
        <v>26</v>
      </c>
      <c r="G802" s="26">
        <f>IF(L802&gt;47,"48+",L802)</f>
      </c>
      <c r="H802" s="20">
        <v>35.990000000000002</v>
      </c>
      <c r="I802" s="59"/>
      <c r="J802" s="46">
        <f>IF((I802&lt;=G802),I802*H802,"ERROR STOCK")</f>
      </c>
      <c r="L802" s="14">
        <v>10</v>
      </c>
    </row>
    <row r="803">
      <c r="A803" s="15" t="s">
        <v>2533</v>
      </c>
      <c r="B803" s="16" t="s">
        <v>2534</v>
      </c>
      <c r="C803" s="14" t="s">
        <v>2531</v>
      </c>
      <c r="D803" s="14" t="s">
        <v>2535</v>
      </c>
      <c r="E803" s="24" t="s">
        <v>46</v>
      </c>
      <c r="F803" s="17" t="s">
        <v>26</v>
      </c>
      <c r="G803" s="26">
        <f>IF(L803&gt;47,"48+",L803)</f>
      </c>
      <c r="H803" s="20">
        <v>52.899999999999999</v>
      </c>
      <c r="I803" s="59"/>
      <c r="J803" s="46">
        <f>IF((I803&lt;=G803),I803*H803,"ERROR STOCK")</f>
      </c>
      <c r="L803" s="14">
        <v>1</v>
      </c>
    </row>
    <row r="804">
      <c r="A804" s="15" t="s">
        <v>2536</v>
      </c>
      <c r="B804" s="16" t="s">
        <v>2537</v>
      </c>
      <c r="C804" s="14" t="s">
        <v>2538</v>
      </c>
      <c r="D804" s="14" t="s">
        <v>2539</v>
      </c>
      <c r="E804" s="24" t="s">
        <v>46</v>
      </c>
      <c r="F804" s="17" t="s">
        <v>26</v>
      </c>
      <c r="G804" s="26">
        <f>IF(L804&gt;47,"48+",L804)</f>
      </c>
      <c r="H804" s="20">
        <v>57.899999999999999</v>
      </c>
      <c r="I804" s="59"/>
      <c r="J804" s="46">
        <f>IF((I804&lt;=G804),I804*H804,"ERROR STOCK")</f>
      </c>
      <c r="L804" s="14">
        <v>3</v>
      </c>
    </row>
    <row r="805">
      <c r="A805" s="15" t="s">
        <v>2540</v>
      </c>
      <c r="B805" s="16" t="s">
        <v>2541</v>
      </c>
      <c r="C805" s="14" t="s">
        <v>2538</v>
      </c>
      <c r="D805" s="14" t="s">
        <v>2542</v>
      </c>
      <c r="E805" s="24" t="s">
        <v>46</v>
      </c>
      <c r="F805" s="17" t="s">
        <v>26</v>
      </c>
      <c r="G805" s="26">
        <f>IF(L805&gt;47,"48+",L805)</f>
      </c>
      <c r="H805" s="20">
        <v>37.899999999999999</v>
      </c>
      <c r="I805" s="59"/>
      <c r="J805" s="46">
        <f>IF((I805&lt;=G805),I805*H805,"ERROR STOCK")</f>
      </c>
      <c r="L805" s="14">
        <v>1</v>
      </c>
    </row>
    <row r="806">
      <c r="A806" s="15" t="s">
        <v>2543</v>
      </c>
      <c r="B806" s="16" t="s">
        <v>2544</v>
      </c>
      <c r="C806" s="14" t="s">
        <v>2538</v>
      </c>
      <c r="D806" s="14" t="s">
        <v>2545</v>
      </c>
      <c r="E806" s="24" t="s">
        <v>46</v>
      </c>
      <c r="F806" s="17" t="s">
        <v>26</v>
      </c>
      <c r="G806" s="26">
        <f>IF(L806&gt;47,"48+",L806)</f>
      </c>
      <c r="H806" s="20">
        <v>44.899999999999999</v>
      </c>
      <c r="I806" s="59"/>
      <c r="J806" s="46">
        <f>IF((I806&lt;=G806),I806*H806,"ERROR STOCK")</f>
      </c>
      <c r="L806" s="14">
        <v>3</v>
      </c>
    </row>
    <row r="807">
      <c r="A807" s="15" t="s">
        <v>2546</v>
      </c>
      <c r="B807" s="16" t="s">
        <v>2547</v>
      </c>
      <c r="C807" s="14" t="s">
        <v>2548</v>
      </c>
      <c r="D807" s="14" t="s">
        <v>2549</v>
      </c>
      <c r="E807" s="24" t="s">
        <v>46</v>
      </c>
      <c r="F807" s="17" t="s">
        <v>26</v>
      </c>
      <c r="G807" s="26">
        <f>IF(L807&gt;47,"48+",L807)</f>
      </c>
      <c r="H807" s="20">
        <v>32.990000000000002</v>
      </c>
      <c r="I807" s="59"/>
      <c r="J807" s="46">
        <f>IF((I807&lt;=G807),I807*H807,"ERROR STOCK")</f>
      </c>
      <c r="L807" s="14">
        <v>48</v>
      </c>
    </row>
    <row r="808">
      <c r="A808" s="15" t="s">
        <v>2550</v>
      </c>
      <c r="B808" s="16" t="s">
        <v>2551</v>
      </c>
      <c r="C808" s="14" t="s">
        <v>2548</v>
      </c>
      <c r="D808" s="14" t="s">
        <v>2552</v>
      </c>
      <c r="E808" s="24" t="s">
        <v>46</v>
      </c>
      <c r="F808" s="17" t="s">
        <v>26</v>
      </c>
      <c r="G808" s="26">
        <f>IF(L808&gt;47,"48+",L808)</f>
      </c>
      <c r="H808" s="20">
        <v>15.9</v>
      </c>
      <c r="I808" s="59"/>
      <c r="J808" s="46">
        <f>IF((I808&lt;=G808),I808*H808,"ERROR STOCK")</f>
      </c>
      <c r="L808" s="14">
        <v>4</v>
      </c>
    </row>
    <row r="809">
      <c r="A809" s="15" t="s">
        <v>2553</v>
      </c>
      <c r="B809" s="16" t="s">
        <v>2554</v>
      </c>
      <c r="C809" s="14" t="s">
        <v>2548</v>
      </c>
      <c r="D809" s="14" t="s">
        <v>2555</v>
      </c>
      <c r="E809" s="24" t="s">
        <v>46</v>
      </c>
      <c r="F809" s="17" t="s">
        <v>26</v>
      </c>
      <c r="G809" s="26">
        <f>IF(L809&gt;47,"48+",L809)</f>
      </c>
      <c r="H809" s="20">
        <v>21.899999999999999</v>
      </c>
      <c r="I809" s="59"/>
      <c r="J809" s="46">
        <f>IF((I809&lt;=G809),I809*H809,"ERROR STOCK")</f>
      </c>
      <c r="L809" s="14">
        <v>2</v>
      </c>
    </row>
    <row r="810">
      <c r="A810" s="15" t="s">
        <v>2556</v>
      </c>
      <c r="B810" s="16" t="s">
        <v>2557</v>
      </c>
      <c r="C810" s="14" t="s">
        <v>2548</v>
      </c>
      <c r="D810" s="14" t="s">
        <v>2558</v>
      </c>
      <c r="E810" s="24" t="s">
        <v>66</v>
      </c>
      <c r="F810" s="17" t="s">
        <v>26</v>
      </c>
      <c r="G810" s="26">
        <f>IF(L810&gt;47,"48+",L810)</f>
      </c>
      <c r="H810" s="20">
        <v>20.5</v>
      </c>
      <c r="I810" s="59"/>
      <c r="J810" s="46">
        <f>IF((I810&lt;=G810),I810*H810,"ERROR STOCK")</f>
      </c>
      <c r="L810" s="14">
        <v>42</v>
      </c>
    </row>
    <row r="811">
      <c r="A811" s="15" t="s">
        <v>2559</v>
      </c>
      <c r="B811" s="16" t="s">
        <v>2560</v>
      </c>
      <c r="C811" s="14" t="s">
        <v>2548</v>
      </c>
      <c r="D811" s="14" t="s">
        <v>2561</v>
      </c>
      <c r="E811" s="24" t="s">
        <v>46</v>
      </c>
      <c r="F811" s="17" t="s">
        <v>26</v>
      </c>
      <c r="G811" s="26">
        <f>IF(L811&gt;47,"48+",L811)</f>
      </c>
      <c r="H811" s="20">
        <v>30.5</v>
      </c>
      <c r="I811" s="59"/>
      <c r="J811" s="46">
        <f>IF((I811&lt;=G811),I811*H811,"ERROR STOCK")</f>
      </c>
      <c r="L811" s="14">
        <v>25</v>
      </c>
    </row>
    <row r="812">
      <c r="A812" s="15" t="s">
        <v>2562</v>
      </c>
      <c r="B812" s="16" t="s">
        <v>2563</v>
      </c>
      <c r="C812" s="14" t="s">
        <v>2548</v>
      </c>
      <c r="D812" s="14" t="s">
        <v>2564</v>
      </c>
      <c r="E812" s="24" t="s">
        <v>33</v>
      </c>
      <c r="F812" s="17" t="s">
        <v>26</v>
      </c>
      <c r="G812" s="26">
        <f>IF(L812&gt;47,"48+",L812)</f>
      </c>
      <c r="H812" s="20">
        <v>25.300000000000001</v>
      </c>
      <c r="I812" s="59"/>
      <c r="J812" s="46">
        <f>IF((I812&lt;=G812),I812*H812,"ERROR STOCK")</f>
      </c>
      <c r="L812" s="14">
        <v>24</v>
      </c>
    </row>
    <row r="813">
      <c r="A813" s="15" t="s">
        <v>2565</v>
      </c>
      <c r="B813" s="16" t="s">
        <v>2566</v>
      </c>
      <c r="C813" s="14" t="s">
        <v>2548</v>
      </c>
      <c r="D813" s="14" t="s">
        <v>2567</v>
      </c>
      <c r="E813" s="24" t="s">
        <v>33</v>
      </c>
      <c r="F813" s="17" t="s">
        <v>26</v>
      </c>
      <c r="G813" s="26">
        <f>IF(L813&gt;47,"48+",L813)</f>
      </c>
      <c r="H813" s="20">
        <v>37.899999999999999</v>
      </c>
      <c r="I813" s="59"/>
      <c r="J813" s="46">
        <f>IF((I813&lt;=G813),I813*H813,"ERROR STOCK")</f>
      </c>
      <c r="L813" s="14">
        <v>18</v>
      </c>
    </row>
    <row r="814">
      <c r="A814" s="15" t="s">
        <v>2568</v>
      </c>
      <c r="B814" s="16" t="s">
        <v>2569</v>
      </c>
      <c r="C814" s="14" t="s">
        <v>2548</v>
      </c>
      <c r="D814" s="14" t="s">
        <v>2570</v>
      </c>
      <c r="E814" s="24" t="s">
        <v>46</v>
      </c>
      <c r="F814" s="17" t="s">
        <v>26</v>
      </c>
      <c r="G814" s="26">
        <f>IF(L814&gt;47,"48+",L814)</f>
      </c>
      <c r="H814" s="20">
        <v>47.5</v>
      </c>
      <c r="I814" s="59"/>
      <c r="J814" s="46">
        <f>IF((I814&lt;=G814),I814*H814,"ERROR STOCK")</f>
      </c>
      <c r="L814" s="14">
        <v>40</v>
      </c>
    </row>
    <row r="815">
      <c r="A815" s="15" t="s">
        <v>2571</v>
      </c>
      <c r="B815" s="16" t="s">
        <v>2572</v>
      </c>
      <c r="C815" s="14" t="s">
        <v>2573</v>
      </c>
      <c r="D815" s="14" t="s">
        <v>2574</v>
      </c>
      <c r="E815" s="24" t="s">
        <v>46</v>
      </c>
      <c r="F815" s="17" t="s">
        <v>26</v>
      </c>
      <c r="G815" s="26">
        <f>IF(L815&gt;47,"48+",L815)</f>
      </c>
      <c r="H815" s="20">
        <v>47.899999999999999</v>
      </c>
      <c r="I815" s="59"/>
      <c r="J815" s="46">
        <f>IF((I815&lt;=G815),I815*H815,"ERROR STOCK")</f>
      </c>
      <c r="L815" s="14">
        <v>5</v>
      </c>
    </row>
    <row r="816">
      <c r="A816" s="15" t="s">
        <v>2575</v>
      </c>
      <c r="B816" s="16" t="s">
        <v>2576</v>
      </c>
      <c r="C816" s="14" t="s">
        <v>2573</v>
      </c>
      <c r="D816" s="14" t="s">
        <v>2577</v>
      </c>
      <c r="E816" s="24" t="s">
        <v>46</v>
      </c>
      <c r="F816" s="17" t="s">
        <v>26</v>
      </c>
      <c r="G816" s="26">
        <f>IF(L816&gt;47,"48+",L816)</f>
      </c>
      <c r="H816" s="20">
        <v>51.899999999999999</v>
      </c>
      <c r="I816" s="59"/>
      <c r="J816" s="46">
        <f>IF((I816&lt;=G816),I816*H816,"ERROR STOCK")</f>
      </c>
      <c r="L816" s="14">
        <v>1</v>
      </c>
    </row>
    <row r="817">
      <c r="A817" s="15" t="s">
        <v>2578</v>
      </c>
      <c r="B817" s="16" t="s">
        <v>2579</v>
      </c>
      <c r="C817" s="14" t="s">
        <v>446</v>
      </c>
      <c r="D817" s="14" t="s">
        <v>2580</v>
      </c>
      <c r="E817" s="24" t="s">
        <v>46</v>
      </c>
      <c r="F817" s="17" t="s">
        <v>26</v>
      </c>
      <c r="G817" s="26">
        <f>IF(L817&gt;47,"48+",L817)</f>
      </c>
      <c r="H817" s="20">
        <v>48.899999999999999</v>
      </c>
      <c r="I817" s="59"/>
      <c r="J817" s="46">
        <f>IF((I817&lt;=G817),I817*H817,"ERROR STOCK")</f>
      </c>
      <c r="L817" s="14">
        <v>3</v>
      </c>
    </row>
    <row r="818">
      <c r="A818" s="15" t="s">
        <v>2581</v>
      </c>
      <c r="B818" s="16" t="s">
        <v>2582</v>
      </c>
      <c r="C818" s="14" t="s">
        <v>2573</v>
      </c>
      <c r="D818" s="14" t="s">
        <v>2583</v>
      </c>
      <c r="E818" s="24" t="s">
        <v>46</v>
      </c>
      <c r="F818" s="17" t="s">
        <v>26</v>
      </c>
      <c r="G818" s="26">
        <f>IF(L818&gt;47,"48+",L818)</f>
      </c>
      <c r="H818" s="20">
        <v>54.899999999999999</v>
      </c>
      <c r="I818" s="59"/>
      <c r="J818" s="46">
        <f>IF((I818&lt;=G818),I818*H818,"ERROR STOCK")</f>
      </c>
      <c r="L818" s="14">
        <v>5</v>
      </c>
    </row>
    <row r="819">
      <c r="A819" s="15" t="s">
        <v>2584</v>
      </c>
      <c r="B819" s="16" t="s">
        <v>2585</v>
      </c>
      <c r="C819" s="14" t="s">
        <v>446</v>
      </c>
      <c r="D819" s="14" t="s">
        <v>2586</v>
      </c>
      <c r="E819" s="24" t="s">
        <v>46</v>
      </c>
      <c r="F819" s="17" t="s">
        <v>26</v>
      </c>
      <c r="G819" s="26">
        <f>IF(L819&gt;47,"48+",L819)</f>
      </c>
      <c r="H819" s="20">
        <v>48.899999999999999</v>
      </c>
      <c r="I819" s="59"/>
      <c r="J819" s="46">
        <f>IF((I819&lt;=G819),I819*H819,"ERROR STOCK")</f>
      </c>
      <c r="L819" s="14">
        <v>4</v>
      </c>
    </row>
    <row r="820">
      <c r="A820" s="15" t="s">
        <v>2587</v>
      </c>
      <c r="B820" s="16" t="s">
        <v>2588</v>
      </c>
      <c r="C820" s="14" t="s">
        <v>446</v>
      </c>
      <c r="D820" s="14" t="s">
        <v>2589</v>
      </c>
      <c r="E820" s="24" t="s">
        <v>46</v>
      </c>
      <c r="F820" s="17" t="s">
        <v>26</v>
      </c>
      <c r="G820" s="26">
        <f>IF(L820&gt;47,"48+",L820)</f>
      </c>
      <c r="H820" s="20">
        <v>59.899999999999999</v>
      </c>
      <c r="I820" s="59"/>
      <c r="J820" s="46">
        <f>IF((I820&lt;=G820),I820*H820,"ERROR STOCK")</f>
      </c>
      <c r="L820" s="14">
        <v>48</v>
      </c>
    </row>
    <row r="821">
      <c r="A821" s="15" t="s">
        <v>2590</v>
      </c>
      <c r="B821" s="16" t="s">
        <v>2591</v>
      </c>
      <c r="C821" s="14" t="s">
        <v>2573</v>
      </c>
      <c r="D821" s="14" t="s">
        <v>2592</v>
      </c>
      <c r="E821" s="24" t="s">
        <v>46</v>
      </c>
      <c r="F821" s="17" t="s">
        <v>26</v>
      </c>
      <c r="G821" s="26">
        <f>IF(L821&gt;47,"48+",L821)</f>
      </c>
      <c r="H821" s="20">
        <v>69.900000000000006</v>
      </c>
      <c r="I821" s="59"/>
      <c r="J821" s="46">
        <f>IF((I821&lt;=G821),I821*H821,"ERROR STOCK")</f>
      </c>
      <c r="L821" s="14">
        <v>10</v>
      </c>
    </row>
    <row r="822">
      <c r="A822" s="15" t="s">
        <v>2593</v>
      </c>
      <c r="B822" s="16" t="s">
        <v>2594</v>
      </c>
      <c r="C822" s="14" t="s">
        <v>446</v>
      </c>
      <c r="D822" s="14" t="s">
        <v>2595</v>
      </c>
      <c r="E822" s="24" t="s">
        <v>46</v>
      </c>
      <c r="F822" s="17" t="s">
        <v>26</v>
      </c>
      <c r="G822" s="26">
        <f>IF(L822&gt;47,"48+",L822)</f>
      </c>
      <c r="H822" s="20">
        <v>48.899999999999999</v>
      </c>
      <c r="I822" s="59"/>
      <c r="J822" s="46">
        <f>IF((I822&lt;=G822),I822*H822,"ERROR STOCK")</f>
      </c>
      <c r="L822" s="14">
        <v>7</v>
      </c>
    </row>
    <row r="823">
      <c r="A823" s="15" t="s">
        <v>2596</v>
      </c>
      <c r="B823" s="16" t="s">
        <v>2597</v>
      </c>
      <c r="C823" s="14" t="s">
        <v>446</v>
      </c>
      <c r="D823" s="14" t="s">
        <v>2598</v>
      </c>
      <c r="E823" s="24" t="s">
        <v>46</v>
      </c>
      <c r="F823" s="17" t="s">
        <v>26</v>
      </c>
      <c r="G823" s="26">
        <f>IF(L823&gt;47,"48+",L823)</f>
      </c>
      <c r="H823" s="20">
        <v>44.899999999999999</v>
      </c>
      <c r="I823" s="59"/>
      <c r="J823" s="46">
        <f>IF((I823&lt;=G823),I823*H823,"ERROR STOCK")</f>
      </c>
      <c r="L823" s="14">
        <v>1</v>
      </c>
    </row>
    <row r="824">
      <c r="A824" s="15" t="s">
        <v>2599</v>
      </c>
      <c r="B824" s="16" t="s">
        <v>2600</v>
      </c>
      <c r="C824" s="14" t="s">
        <v>2601</v>
      </c>
      <c r="D824" s="14" t="s">
        <v>2602</v>
      </c>
      <c r="E824" s="24" t="s">
        <v>46</v>
      </c>
      <c r="F824" s="17" t="s">
        <v>26</v>
      </c>
      <c r="G824" s="26">
        <f>IF(L824&gt;47,"48+",L824)</f>
      </c>
      <c r="H824" s="20">
        <v>31.5</v>
      </c>
      <c r="I824" s="59"/>
      <c r="J824" s="46">
        <f>IF((I824&lt;=G824),I824*H824,"ERROR STOCK")</f>
      </c>
      <c r="L824" s="14">
        <v>11</v>
      </c>
    </row>
    <row r="825">
      <c r="A825" s="15" t="s">
        <v>2603</v>
      </c>
      <c r="B825" s="16" t="s">
        <v>2604</v>
      </c>
      <c r="C825" s="14" t="s">
        <v>2605</v>
      </c>
      <c r="D825" s="14" t="s">
        <v>2606</v>
      </c>
      <c r="E825" s="24" t="s">
        <v>2457</v>
      </c>
      <c r="F825" s="17" t="s">
        <v>26</v>
      </c>
      <c r="G825" s="26">
        <f>IF(L825&gt;47,"48+",L825)</f>
      </c>
      <c r="H825" s="20">
        <v>33.899999999999999</v>
      </c>
      <c r="I825" s="59"/>
      <c r="J825" s="46">
        <f>IF((I825&lt;=G825),I825*H825,"ERROR STOCK")</f>
      </c>
      <c r="L825" s="14">
        <v>2</v>
      </c>
    </row>
    <row r="826">
      <c r="A826" s="15" t="s">
        <v>2607</v>
      </c>
      <c r="B826" s="16" t="s">
        <v>2608</v>
      </c>
      <c r="C826" s="14" t="s">
        <v>2605</v>
      </c>
      <c r="D826" s="14" t="s">
        <v>2609</v>
      </c>
      <c r="E826" s="24" t="s">
        <v>2457</v>
      </c>
      <c r="F826" s="17" t="s">
        <v>26</v>
      </c>
      <c r="G826" s="26">
        <f>IF(L826&gt;47,"48+",L826)</f>
      </c>
      <c r="H826" s="20">
        <v>21.5</v>
      </c>
      <c r="I826" s="59"/>
      <c r="J826" s="46">
        <f>IF((I826&lt;=G826),I826*H826,"ERROR STOCK")</f>
      </c>
      <c r="L826" s="14">
        <v>4</v>
      </c>
    </row>
    <row r="827">
      <c r="A827" s="15" t="s">
        <v>2610</v>
      </c>
      <c r="B827" s="16" t="s">
        <v>2611</v>
      </c>
      <c r="C827" s="14" t="s">
        <v>2605</v>
      </c>
      <c r="D827" s="14" t="s">
        <v>2612</v>
      </c>
      <c r="E827" s="24" t="s">
        <v>2457</v>
      </c>
      <c r="F827" s="17" t="s">
        <v>26</v>
      </c>
      <c r="G827" s="26">
        <f>IF(L827&gt;47,"48+",L827)</f>
      </c>
      <c r="H827" s="20">
        <v>34.899999999999999</v>
      </c>
      <c r="I827" s="59"/>
      <c r="J827" s="46">
        <f>IF((I827&lt;=G827),I827*H827,"ERROR STOCK")</f>
      </c>
      <c r="L827" s="14">
        <v>2</v>
      </c>
    </row>
    <row r="828">
      <c r="A828" s="15" t="s">
        <v>2613</v>
      </c>
      <c r="B828" s="16" t="s">
        <v>2614</v>
      </c>
      <c r="C828" s="14" t="s">
        <v>2605</v>
      </c>
      <c r="D828" s="14" t="s">
        <v>2615</v>
      </c>
      <c r="E828" s="24" t="s">
        <v>2457</v>
      </c>
      <c r="F828" s="17" t="s">
        <v>26</v>
      </c>
      <c r="G828" s="26">
        <f>IF(L828&gt;47,"48+",L828)</f>
      </c>
      <c r="H828" s="20">
        <v>34.899999999999999</v>
      </c>
      <c r="I828" s="59"/>
      <c r="J828" s="46">
        <f>IF((I828&lt;=G828),I828*H828,"ERROR STOCK")</f>
      </c>
      <c r="L828" s="14">
        <v>2</v>
      </c>
    </row>
    <row r="829">
      <c r="A829" s="15" t="s">
        <v>2616</v>
      </c>
      <c r="B829" s="16" t="s">
        <v>2617</v>
      </c>
      <c r="C829" s="14" t="s">
        <v>2605</v>
      </c>
      <c r="D829" s="14" t="s">
        <v>2618</v>
      </c>
      <c r="E829" s="24" t="s">
        <v>2457</v>
      </c>
      <c r="F829" s="17" t="s">
        <v>26</v>
      </c>
      <c r="G829" s="26">
        <f>IF(L829&gt;47,"48+",L829)</f>
      </c>
      <c r="H829" s="20">
        <v>71.900000000000006</v>
      </c>
      <c r="I829" s="59"/>
      <c r="J829" s="46">
        <f>IF((I829&lt;=G829),I829*H829,"ERROR STOCK")</f>
      </c>
      <c r="L829" s="14">
        <v>3</v>
      </c>
    </row>
    <row r="830">
      <c r="A830" s="15" t="s">
        <v>2619</v>
      </c>
      <c r="B830" s="16" t="s">
        <v>2620</v>
      </c>
      <c r="C830" s="14" t="s">
        <v>2605</v>
      </c>
      <c r="D830" s="14" t="s">
        <v>2621</v>
      </c>
      <c r="E830" s="24" t="s">
        <v>2457</v>
      </c>
      <c r="F830" s="17" t="s">
        <v>26</v>
      </c>
      <c r="G830" s="26">
        <f>IF(L830&gt;47,"48+",L830)</f>
      </c>
      <c r="H830" s="20">
        <v>77.900000000000006</v>
      </c>
      <c r="I830" s="59"/>
      <c r="J830" s="46">
        <f>IF((I830&lt;=G830),I830*H830,"ERROR STOCK")</f>
      </c>
      <c r="L830" s="14">
        <v>3</v>
      </c>
    </row>
    <row r="831">
      <c r="A831" s="15" t="s">
        <v>2622</v>
      </c>
      <c r="B831" s="16" t="s">
        <v>2623</v>
      </c>
      <c r="C831" s="14" t="s">
        <v>2624</v>
      </c>
      <c r="D831" s="14" t="s">
        <v>2625</v>
      </c>
      <c r="E831" s="24" t="s">
        <v>46</v>
      </c>
      <c r="F831" s="17" t="s">
        <v>26</v>
      </c>
      <c r="G831" s="26">
        <f>IF(L831&gt;47,"48+",L831)</f>
      </c>
      <c r="H831" s="20">
        <v>23.75</v>
      </c>
      <c r="I831" s="59"/>
      <c r="J831" s="46">
        <f>IF((I831&lt;=G831),I831*H831,"ERROR STOCK")</f>
      </c>
      <c r="L831" s="14">
        <v>2</v>
      </c>
    </row>
    <row r="832">
      <c r="A832" s="15" t="s">
        <v>2626</v>
      </c>
      <c r="B832" s="16" t="s">
        <v>2627</v>
      </c>
      <c r="C832" s="14" t="s">
        <v>2624</v>
      </c>
      <c r="D832" s="14" t="s">
        <v>2628</v>
      </c>
      <c r="E832" s="24" t="s">
        <v>97</v>
      </c>
      <c r="F832" s="17" t="s">
        <v>26</v>
      </c>
      <c r="G832" s="26">
        <f>IF(L832&gt;47,"48+",L832)</f>
      </c>
      <c r="H832" s="20">
        <v>21.899999999999999</v>
      </c>
      <c r="I832" s="59"/>
      <c r="J832" s="46">
        <f>IF((I832&lt;=G832),I832*H832,"ERROR STOCK")</f>
      </c>
      <c r="L832" s="14">
        <v>18</v>
      </c>
    </row>
    <row r="833">
      <c r="A833" s="15" t="s">
        <v>2629</v>
      </c>
      <c r="B833" s="16" t="s">
        <v>2630</v>
      </c>
      <c r="C833" s="14" t="s">
        <v>2624</v>
      </c>
      <c r="D833" s="14" t="s">
        <v>2631</v>
      </c>
      <c r="E833" s="24" t="s">
        <v>97</v>
      </c>
      <c r="F833" s="17" t="s">
        <v>26</v>
      </c>
      <c r="G833" s="26">
        <f>IF(L833&gt;47,"48+",L833)</f>
      </c>
      <c r="H833" s="20">
        <v>28.5</v>
      </c>
      <c r="I833" s="59"/>
      <c r="J833" s="46">
        <f>IF((I833&lt;=G833),I833*H833,"ERROR STOCK")</f>
      </c>
      <c r="L833" s="14">
        <v>48</v>
      </c>
    </row>
    <row r="834">
      <c r="A834" s="15" t="s">
        <v>2632</v>
      </c>
      <c r="B834" s="16" t="s">
        <v>2633</v>
      </c>
      <c r="C834" s="14" t="s">
        <v>2624</v>
      </c>
      <c r="D834" s="14" t="s">
        <v>2634</v>
      </c>
      <c r="E834" s="24" t="s">
        <v>46</v>
      </c>
      <c r="F834" s="17" t="s">
        <v>26</v>
      </c>
      <c r="G834" s="26">
        <f>IF(L834&gt;47,"48+",L834)</f>
      </c>
      <c r="H834" s="20">
        <v>30.5</v>
      </c>
      <c r="I834" s="59"/>
      <c r="J834" s="46">
        <f>IF((I834&lt;=G834),I834*H834,"ERROR STOCK")</f>
      </c>
      <c r="L834" s="14">
        <v>12</v>
      </c>
    </row>
    <row r="835">
      <c r="A835" s="15" t="s">
        <v>2635</v>
      </c>
      <c r="B835" s="16" t="s">
        <v>2636</v>
      </c>
      <c r="C835" s="14" t="s">
        <v>2624</v>
      </c>
      <c r="D835" s="14" t="s">
        <v>2637</v>
      </c>
      <c r="E835" s="24" t="s">
        <v>46</v>
      </c>
      <c r="F835" s="17" t="s">
        <v>26</v>
      </c>
      <c r="G835" s="26">
        <f>IF(L835&gt;47,"48+",L835)</f>
      </c>
      <c r="H835" s="20">
        <v>32.990000000000002</v>
      </c>
      <c r="I835" s="59"/>
      <c r="J835" s="46">
        <f>IF((I835&lt;=G835),I835*H835,"ERROR STOCK")</f>
      </c>
      <c r="L835" s="14">
        <v>34</v>
      </c>
    </row>
    <row r="836">
      <c r="A836" s="15" t="s">
        <v>2638</v>
      </c>
      <c r="B836" s="16" t="s">
        <v>2639</v>
      </c>
      <c r="C836" s="14" t="s">
        <v>2624</v>
      </c>
      <c r="D836" s="14" t="s">
        <v>2640</v>
      </c>
      <c r="E836" s="24" t="s">
        <v>97</v>
      </c>
      <c r="F836" s="17" t="s">
        <v>26</v>
      </c>
      <c r="G836" s="26">
        <f>IF(L836&gt;47,"48+",L836)</f>
      </c>
      <c r="H836" s="20">
        <v>31.899999999999999</v>
      </c>
      <c r="I836" s="59"/>
      <c r="J836" s="46">
        <f>IF((I836&lt;=G836),I836*H836,"ERROR STOCK")</f>
      </c>
      <c r="L836" s="14">
        <v>12</v>
      </c>
    </row>
    <row r="837">
      <c r="A837" s="15" t="s">
        <v>2641</v>
      </c>
      <c r="B837" s="16" t="s">
        <v>2642</v>
      </c>
      <c r="C837" s="14" t="s">
        <v>2643</v>
      </c>
      <c r="D837" s="14" t="s">
        <v>2644</v>
      </c>
      <c r="E837" s="24" t="s">
        <v>97</v>
      </c>
      <c r="F837" s="17" t="s">
        <v>26</v>
      </c>
      <c r="G837" s="26">
        <f>IF(L837&gt;47,"48+",L837)</f>
      </c>
      <c r="H837" s="20">
        <v>52.899999999999999</v>
      </c>
      <c r="I837" s="59"/>
      <c r="J837" s="46">
        <f>IF((I837&lt;=G837),I837*H837,"ERROR STOCK")</f>
      </c>
      <c r="L837" s="14">
        <v>11</v>
      </c>
    </row>
    <row r="838">
      <c r="A838" s="15" t="s">
        <v>2645</v>
      </c>
      <c r="B838" s="16" t="s">
        <v>2646</v>
      </c>
      <c r="C838" s="14" t="s">
        <v>2643</v>
      </c>
      <c r="D838" s="14" t="s">
        <v>2647</v>
      </c>
      <c r="E838" s="24" t="s">
        <v>97</v>
      </c>
      <c r="F838" s="17" t="s">
        <v>26</v>
      </c>
      <c r="G838" s="26">
        <f>IF(L838&gt;47,"48+",L838)</f>
      </c>
      <c r="H838" s="20">
        <v>47.5</v>
      </c>
      <c r="I838" s="59"/>
      <c r="J838" s="46">
        <f>IF((I838&lt;=G838),I838*H838,"ERROR STOCK")</f>
      </c>
      <c r="L838" s="14">
        <v>3</v>
      </c>
    </row>
    <row r="839">
      <c r="A839" s="15" t="s">
        <v>2648</v>
      </c>
      <c r="B839" s="16" t="s">
        <v>2649</v>
      </c>
      <c r="C839" s="14" t="s">
        <v>2643</v>
      </c>
      <c r="D839" s="14" t="s">
        <v>2650</v>
      </c>
      <c r="E839" s="24" t="s">
        <v>97</v>
      </c>
      <c r="F839" s="17" t="s">
        <v>26</v>
      </c>
      <c r="G839" s="26">
        <f>IF(L839&gt;47,"48+",L839)</f>
      </c>
      <c r="H839" s="20">
        <v>21.5</v>
      </c>
      <c r="I839" s="59"/>
      <c r="J839" s="46">
        <f>IF((I839&lt;=G839),I839*H839,"ERROR STOCK")</f>
      </c>
      <c r="L839" s="14">
        <v>8</v>
      </c>
    </row>
    <row r="840">
      <c r="A840" s="15" t="s">
        <v>2651</v>
      </c>
      <c r="B840" s="16" t="s">
        <v>2652</v>
      </c>
      <c r="C840" s="14" t="s">
        <v>2643</v>
      </c>
      <c r="D840" s="14" t="s">
        <v>2653</v>
      </c>
      <c r="E840" s="24" t="s">
        <v>46</v>
      </c>
      <c r="F840" s="17" t="s">
        <v>26</v>
      </c>
      <c r="G840" s="26">
        <f>IF(L840&gt;47,"48+",L840)</f>
      </c>
      <c r="H840" s="20">
        <v>52.899999999999999</v>
      </c>
      <c r="I840" s="59"/>
      <c r="J840" s="46">
        <f>IF((I840&lt;=G840),I840*H840,"ERROR STOCK")</f>
      </c>
      <c r="L840" s="14">
        <v>8</v>
      </c>
    </row>
    <row r="841">
      <c r="A841" s="15" t="s">
        <v>2654</v>
      </c>
      <c r="B841" s="16" t="s">
        <v>2655</v>
      </c>
      <c r="C841" s="14" t="s">
        <v>2643</v>
      </c>
      <c r="D841" s="14" t="s">
        <v>2656</v>
      </c>
      <c r="E841" s="24" t="s">
        <v>46</v>
      </c>
      <c r="F841" s="17" t="s">
        <v>26</v>
      </c>
      <c r="G841" s="26">
        <f>IF(L841&gt;47,"48+",L841)</f>
      </c>
      <c r="H841" s="20">
        <v>51.899999999999999</v>
      </c>
      <c r="I841" s="59"/>
      <c r="J841" s="46">
        <f>IF((I841&lt;=G841),I841*H841,"ERROR STOCK")</f>
      </c>
      <c r="L841" s="14">
        <v>48</v>
      </c>
    </row>
    <row r="842">
      <c r="A842" s="15" t="s">
        <v>2657</v>
      </c>
      <c r="B842" s="16" t="s">
        <v>2658</v>
      </c>
      <c r="C842" s="14" t="s">
        <v>2643</v>
      </c>
      <c r="D842" s="14" t="s">
        <v>2659</v>
      </c>
      <c r="E842" s="24" t="s">
        <v>46</v>
      </c>
      <c r="F842" s="17" t="s">
        <v>26</v>
      </c>
      <c r="G842" s="26">
        <f>IF(L842&gt;47,"48+",L842)</f>
      </c>
      <c r="H842" s="20">
        <v>69.900000000000006</v>
      </c>
      <c r="I842" s="59"/>
      <c r="J842" s="46">
        <f>IF((I842&lt;=G842),I842*H842,"ERROR STOCK")</f>
      </c>
      <c r="L842" s="14">
        <v>30</v>
      </c>
    </row>
    <row r="843">
      <c r="A843" s="15" t="s">
        <v>2660</v>
      </c>
      <c r="B843" s="16" t="s">
        <v>2661</v>
      </c>
      <c r="C843" s="14" t="s">
        <v>2643</v>
      </c>
      <c r="D843" s="14" t="s">
        <v>2662</v>
      </c>
      <c r="E843" s="24" t="s">
        <v>97</v>
      </c>
      <c r="F843" s="17" t="s">
        <v>26</v>
      </c>
      <c r="G843" s="26">
        <f>IF(L843&gt;47,"48+",L843)</f>
      </c>
      <c r="H843" s="20">
        <v>49.899999999999999</v>
      </c>
      <c r="I843" s="59"/>
      <c r="J843" s="46">
        <f>IF((I843&lt;=G843),I843*H843,"ERROR STOCK")</f>
      </c>
      <c r="L843" s="14">
        <v>7</v>
      </c>
    </row>
    <row r="844">
      <c r="A844" s="15" t="s">
        <v>2663</v>
      </c>
      <c r="B844" s="16" t="s">
        <v>2664</v>
      </c>
      <c r="C844" s="14" t="s">
        <v>2665</v>
      </c>
      <c r="D844" s="14" t="s">
        <v>2666</v>
      </c>
      <c r="E844" s="24" t="s">
        <v>46</v>
      </c>
      <c r="F844" s="17" t="s">
        <v>26</v>
      </c>
      <c r="G844" s="26">
        <f>IF(L844&gt;47,"48+",L844)</f>
      </c>
      <c r="H844" s="20">
        <v>70.989999999999995</v>
      </c>
      <c r="I844" s="59"/>
      <c r="J844" s="46">
        <f>IF((I844&lt;=G844),I844*H844,"ERROR STOCK")</f>
      </c>
      <c r="L844" s="14">
        <v>43</v>
      </c>
    </row>
    <row r="845">
      <c r="A845" s="15" t="s">
        <v>2667</v>
      </c>
      <c r="B845" s="16" t="s">
        <v>2668</v>
      </c>
      <c r="C845" s="14" t="s">
        <v>2665</v>
      </c>
      <c r="D845" s="14" t="s">
        <v>2669</v>
      </c>
      <c r="E845" s="24" t="s">
        <v>46</v>
      </c>
      <c r="F845" s="17" t="s">
        <v>26</v>
      </c>
      <c r="G845" s="26">
        <f>IF(L845&gt;47,"48+",L845)</f>
      </c>
      <c r="H845" s="20">
        <v>63.990000000000002</v>
      </c>
      <c r="I845" s="59"/>
      <c r="J845" s="46">
        <f>IF((I845&lt;=G845),I845*H845,"ERROR STOCK")</f>
      </c>
      <c r="L845" s="14">
        <v>7</v>
      </c>
    </row>
    <row r="846">
      <c r="A846" s="15" t="s">
        <v>2670</v>
      </c>
      <c r="B846" s="16" t="s">
        <v>2671</v>
      </c>
      <c r="C846" s="14" t="s">
        <v>2672</v>
      </c>
      <c r="D846" s="14" t="s">
        <v>2673</v>
      </c>
      <c r="E846" s="24" t="s">
        <v>33</v>
      </c>
      <c r="F846" s="17" t="s">
        <v>26</v>
      </c>
      <c r="G846" s="26">
        <f>IF(L846&gt;47,"48+",L846)</f>
      </c>
      <c r="H846" s="20">
        <v>12.5</v>
      </c>
      <c r="I846" s="59"/>
      <c r="J846" s="46">
        <f>IF((I846&lt;=G846),I846*H846,"ERROR STOCK")</f>
      </c>
      <c r="L846" s="14">
        <v>4</v>
      </c>
    </row>
    <row r="847">
      <c r="A847" s="15" t="s">
        <v>2674</v>
      </c>
      <c r="B847" s="16" t="s">
        <v>2675</v>
      </c>
      <c r="C847" s="14" t="s">
        <v>2676</v>
      </c>
      <c r="D847" s="14" t="s">
        <v>2677</v>
      </c>
      <c r="E847" s="24" t="s">
        <v>46</v>
      </c>
      <c r="F847" s="17" t="s">
        <v>26</v>
      </c>
      <c r="G847" s="26">
        <f>IF(L847&gt;47,"48+",L847)</f>
      </c>
      <c r="H847" s="20">
        <v>26.899999999999999</v>
      </c>
      <c r="I847" s="59"/>
      <c r="J847" s="46">
        <f>IF((I847&lt;=G847),I847*H847,"ERROR STOCK")</f>
      </c>
      <c r="L847" s="14">
        <v>3</v>
      </c>
    </row>
    <row r="848">
      <c r="A848" s="15" t="s">
        <v>2678</v>
      </c>
      <c r="B848" s="16" t="s">
        <v>2679</v>
      </c>
      <c r="C848" s="14" t="s">
        <v>2680</v>
      </c>
      <c r="D848" s="14" t="s">
        <v>2681</v>
      </c>
      <c r="E848" s="24" t="s">
        <v>33</v>
      </c>
      <c r="F848" s="17" t="s">
        <v>26</v>
      </c>
      <c r="G848" s="26">
        <f>IF(L848&gt;47,"48+",L848)</f>
      </c>
      <c r="H848" s="20">
        <v>29.5</v>
      </c>
      <c r="I848" s="59"/>
      <c r="J848" s="46">
        <f>IF((I848&lt;=G848),I848*H848,"ERROR STOCK")</f>
      </c>
      <c r="L848" s="14">
        <v>8</v>
      </c>
    </row>
    <row r="849">
      <c r="A849" s="15" t="s">
        <v>2682</v>
      </c>
      <c r="B849" s="16" t="s">
        <v>2683</v>
      </c>
      <c r="C849" s="14" t="s">
        <v>2676</v>
      </c>
      <c r="D849" s="14" t="s">
        <v>2684</v>
      </c>
      <c r="E849" s="24" t="s">
        <v>33</v>
      </c>
      <c r="F849" s="17" t="s">
        <v>26</v>
      </c>
      <c r="G849" s="26">
        <f>IF(L849&gt;47,"48+",L849)</f>
      </c>
      <c r="H849" s="20">
        <v>44.899999999999999</v>
      </c>
      <c r="I849" s="59"/>
      <c r="J849" s="46">
        <f>IF((I849&lt;=G849),I849*H849,"ERROR STOCK")</f>
      </c>
      <c r="L849" s="14">
        <v>9</v>
      </c>
    </row>
    <row r="850">
      <c r="A850" s="15" t="s">
        <v>2685</v>
      </c>
      <c r="B850" s="16" t="s">
        <v>2686</v>
      </c>
      <c r="C850" s="14" t="s">
        <v>2687</v>
      </c>
      <c r="D850" s="14" t="s">
        <v>2688</v>
      </c>
      <c r="E850" s="24" t="s">
        <v>2457</v>
      </c>
      <c r="F850" s="17" t="s">
        <v>26</v>
      </c>
      <c r="G850" s="26">
        <f>IF(L850&gt;47,"48+",L850)</f>
      </c>
      <c r="H850" s="20">
        <v>16.989999999999998</v>
      </c>
      <c r="I850" s="59"/>
      <c r="J850" s="46">
        <f>IF((I850&lt;=G850),I850*H850,"ERROR STOCK")</f>
      </c>
      <c r="L850" s="14">
        <v>48</v>
      </c>
    </row>
    <row r="851">
      <c r="A851" s="15" t="s">
        <v>2689</v>
      </c>
      <c r="B851" s="16" t="s">
        <v>2690</v>
      </c>
      <c r="C851" s="14" t="s">
        <v>2691</v>
      </c>
      <c r="D851" s="14" t="s">
        <v>2692</v>
      </c>
      <c r="E851" s="24" t="s">
        <v>333</v>
      </c>
      <c r="F851" s="17" t="s">
        <v>26</v>
      </c>
      <c r="G851" s="26">
        <f>IF(L851&gt;47,"48+",L851)</f>
      </c>
      <c r="H851" s="20">
        <v>25.899999999999999</v>
      </c>
      <c r="I851" s="59"/>
      <c r="J851" s="46">
        <f>IF((I851&lt;=G851),I851*H851,"ERROR STOCK")</f>
      </c>
      <c r="L851" s="14">
        <v>48</v>
      </c>
    </row>
    <row r="852">
      <c r="A852" s="15" t="s">
        <v>2693</v>
      </c>
      <c r="B852" s="16" t="s">
        <v>2694</v>
      </c>
      <c r="C852" s="14" t="s">
        <v>2691</v>
      </c>
      <c r="D852" s="14" t="s">
        <v>2695</v>
      </c>
      <c r="E852" s="24" t="s">
        <v>333</v>
      </c>
      <c r="F852" s="17" t="s">
        <v>26</v>
      </c>
      <c r="G852" s="26">
        <f>IF(L852&gt;47,"48+",L852)</f>
      </c>
      <c r="H852" s="20">
        <v>31.899999999999999</v>
      </c>
      <c r="I852" s="59"/>
      <c r="J852" s="46">
        <f>IF((I852&lt;=G852),I852*H852,"ERROR STOCK")</f>
      </c>
      <c r="L852" s="14">
        <v>48</v>
      </c>
    </row>
    <row r="853">
      <c r="A853" s="15" t="s">
        <v>2696</v>
      </c>
      <c r="B853" s="16" t="s">
        <v>2697</v>
      </c>
      <c r="C853" s="14" t="s">
        <v>2698</v>
      </c>
      <c r="D853" s="14" t="s">
        <v>2699</v>
      </c>
      <c r="E853" s="24" t="s">
        <v>46</v>
      </c>
      <c r="F853" s="17" t="s">
        <v>26</v>
      </c>
      <c r="G853" s="26">
        <f>IF(L853&gt;47,"48+",L853)</f>
      </c>
      <c r="H853" s="20">
        <v>35.950000000000003</v>
      </c>
      <c r="I853" s="59"/>
      <c r="J853" s="46">
        <f>IF((I853&lt;=G853),I853*H853,"ERROR STOCK")</f>
      </c>
      <c r="L853" s="14">
        <v>17</v>
      </c>
    </row>
    <row r="854">
      <c r="A854" s="15" t="s">
        <v>2700</v>
      </c>
      <c r="B854" s="16" t="s">
        <v>2701</v>
      </c>
      <c r="C854" s="14" t="s">
        <v>2698</v>
      </c>
      <c r="D854" s="14" t="s">
        <v>2702</v>
      </c>
      <c r="E854" s="24" t="s">
        <v>46</v>
      </c>
      <c r="F854" s="17" t="s">
        <v>26</v>
      </c>
      <c r="G854" s="26">
        <f>IF(L854&gt;47,"48+",L854)</f>
      </c>
      <c r="H854" s="20">
        <v>41.899999999999999</v>
      </c>
      <c r="I854" s="59"/>
      <c r="J854" s="46">
        <f>IF((I854&lt;=G854),I854*H854,"ERROR STOCK")</f>
      </c>
      <c r="L854" s="14">
        <v>48</v>
      </c>
    </row>
    <row r="855">
      <c r="A855" s="15" t="s">
        <v>2703</v>
      </c>
      <c r="B855" s="16" t="s">
        <v>2704</v>
      </c>
      <c r="C855" s="14" t="s">
        <v>2698</v>
      </c>
      <c r="D855" s="14" t="s">
        <v>2705</v>
      </c>
      <c r="E855" s="24" t="s">
        <v>33</v>
      </c>
      <c r="F855" s="17" t="s">
        <v>26</v>
      </c>
      <c r="G855" s="26">
        <f>IF(L855&gt;47,"48+",L855)</f>
      </c>
      <c r="H855" s="20">
        <v>49.899999999999999</v>
      </c>
      <c r="I855" s="59"/>
      <c r="J855" s="46">
        <f>IF((I855&lt;=G855),I855*H855,"ERROR STOCK")</f>
      </c>
      <c r="L855" s="14">
        <v>23</v>
      </c>
    </row>
    <row r="856">
      <c r="A856" s="15" t="s">
        <v>2706</v>
      </c>
      <c r="B856" s="16" t="s">
        <v>2707</v>
      </c>
      <c r="C856" s="14" t="s">
        <v>2698</v>
      </c>
      <c r="D856" s="14" t="s">
        <v>2708</v>
      </c>
      <c r="E856" s="24" t="s">
        <v>33</v>
      </c>
      <c r="F856" s="17" t="s">
        <v>26</v>
      </c>
      <c r="G856" s="26">
        <f>IF(L856&gt;47,"48+",L856)</f>
      </c>
      <c r="H856" s="20">
        <v>33.899999999999999</v>
      </c>
      <c r="I856" s="59"/>
      <c r="J856" s="46">
        <f>IF((I856&lt;=G856),I856*H856,"ERROR STOCK")</f>
      </c>
      <c r="L856" s="14">
        <v>48</v>
      </c>
    </row>
    <row r="857">
      <c r="A857" s="15" t="s">
        <v>2709</v>
      </c>
      <c r="B857" s="16" t="s">
        <v>2710</v>
      </c>
      <c r="C857" s="14" t="s">
        <v>2698</v>
      </c>
      <c r="D857" s="14" t="s">
        <v>2711</v>
      </c>
      <c r="E857" s="24" t="s">
        <v>33</v>
      </c>
      <c r="F857" s="17" t="s">
        <v>26</v>
      </c>
      <c r="G857" s="26">
        <f>IF(L857&gt;47,"48+",L857)</f>
      </c>
      <c r="H857" s="20">
        <v>33.5</v>
      </c>
      <c r="I857" s="59"/>
      <c r="J857" s="46">
        <f>IF((I857&lt;=G857),I857*H857,"ERROR STOCK")</f>
      </c>
      <c r="L857" s="14">
        <v>48</v>
      </c>
    </row>
    <row r="858">
      <c r="A858" s="15" t="s">
        <v>2712</v>
      </c>
      <c r="B858" s="16" t="s">
        <v>2713</v>
      </c>
      <c r="C858" s="14" t="s">
        <v>2698</v>
      </c>
      <c r="D858" s="14" t="s">
        <v>2714</v>
      </c>
      <c r="E858" s="24" t="s">
        <v>97</v>
      </c>
      <c r="F858" s="17" t="s">
        <v>26</v>
      </c>
      <c r="G858" s="26">
        <f>IF(L858&gt;47,"48+",L858)</f>
      </c>
      <c r="H858" s="20">
        <v>40.950000000000003</v>
      </c>
      <c r="I858" s="59"/>
      <c r="J858" s="46">
        <f>IF((I858&lt;=G858),I858*H858,"ERROR STOCK")</f>
      </c>
      <c r="L858" s="14">
        <v>43</v>
      </c>
    </row>
    <row r="859">
      <c r="A859" s="15" t="s">
        <v>2715</v>
      </c>
      <c r="B859" s="16" t="s">
        <v>2716</v>
      </c>
      <c r="C859" s="14" t="s">
        <v>2698</v>
      </c>
      <c r="D859" s="14" t="s">
        <v>2717</v>
      </c>
      <c r="E859" s="24" t="s">
        <v>97</v>
      </c>
      <c r="F859" s="17" t="s">
        <v>26</v>
      </c>
      <c r="G859" s="26">
        <f>IF(L859&gt;47,"48+",L859)</f>
      </c>
      <c r="H859" s="20">
        <v>41.990000000000002</v>
      </c>
      <c r="I859" s="59"/>
      <c r="J859" s="46">
        <f>IF((I859&lt;=G859),I859*H859,"ERROR STOCK")</f>
      </c>
      <c r="L859" s="14">
        <v>24</v>
      </c>
    </row>
    <row r="860">
      <c r="A860" s="15" t="s">
        <v>2718</v>
      </c>
      <c r="B860" s="16" t="s">
        <v>2719</v>
      </c>
      <c r="C860" s="14" t="s">
        <v>2698</v>
      </c>
      <c r="D860" s="14" t="s">
        <v>2720</v>
      </c>
      <c r="E860" s="24" t="s">
        <v>97</v>
      </c>
      <c r="F860" s="17" t="s">
        <v>26</v>
      </c>
      <c r="G860" s="26">
        <f>IF(L860&gt;47,"48+",L860)</f>
      </c>
      <c r="H860" s="20">
        <v>46.899999999999999</v>
      </c>
      <c r="I860" s="59"/>
      <c r="J860" s="46">
        <f>IF((I860&lt;=G860),I860*H860,"ERROR STOCK")</f>
      </c>
      <c r="L860" s="14">
        <v>34</v>
      </c>
    </row>
    <row r="861">
      <c r="A861" s="15" t="s">
        <v>2721</v>
      </c>
      <c r="B861" s="16" t="s">
        <v>2722</v>
      </c>
      <c r="C861" s="14" t="s">
        <v>2698</v>
      </c>
      <c r="D861" s="14" t="s">
        <v>2723</v>
      </c>
      <c r="E861" s="24" t="s">
        <v>33</v>
      </c>
      <c r="F861" s="17" t="s">
        <v>26</v>
      </c>
      <c r="G861" s="26">
        <f>IF(L861&gt;47,"48+",L861)</f>
      </c>
      <c r="H861" s="20">
        <v>39.5</v>
      </c>
      <c r="I861" s="59"/>
      <c r="J861" s="46">
        <f>IF((I861&lt;=G861),I861*H861,"ERROR STOCK")</f>
      </c>
      <c r="L861" s="14">
        <v>1</v>
      </c>
    </row>
    <row r="862">
      <c r="A862" s="15" t="s">
        <v>2724</v>
      </c>
      <c r="B862" s="16" t="s">
        <v>2725</v>
      </c>
      <c r="C862" s="14" t="s">
        <v>2698</v>
      </c>
      <c r="D862" s="14" t="s">
        <v>2726</v>
      </c>
      <c r="E862" s="24" t="s">
        <v>46</v>
      </c>
      <c r="F862" s="17" t="s">
        <v>26</v>
      </c>
      <c r="G862" s="26">
        <f>IF(L862&gt;47,"48+",L862)</f>
      </c>
      <c r="H862" s="20">
        <v>28.899999999999999</v>
      </c>
      <c r="I862" s="59"/>
      <c r="J862" s="46">
        <f>IF((I862&lt;=G862),I862*H862,"ERROR STOCK")</f>
      </c>
      <c r="L862" s="14">
        <v>38</v>
      </c>
    </row>
    <row r="863">
      <c r="A863" s="15" t="s">
        <v>2727</v>
      </c>
      <c r="B863" s="16" t="s">
        <v>2728</v>
      </c>
      <c r="C863" s="14" t="s">
        <v>2698</v>
      </c>
      <c r="D863" s="14" t="s">
        <v>2729</v>
      </c>
      <c r="E863" s="24" t="s">
        <v>97</v>
      </c>
      <c r="F863" s="17" t="s">
        <v>26</v>
      </c>
      <c r="G863" s="26">
        <f>IF(L863&gt;47,"48+",L863)</f>
      </c>
      <c r="H863" s="20">
        <v>44.5</v>
      </c>
      <c r="I863" s="59"/>
      <c r="J863" s="46">
        <f>IF((I863&lt;=G863),I863*H863,"ERROR STOCK")</f>
      </c>
      <c r="L863" s="14">
        <v>30</v>
      </c>
    </row>
    <row r="864">
      <c r="A864" s="15" t="s">
        <v>2730</v>
      </c>
      <c r="B864" s="16" t="s">
        <v>2731</v>
      </c>
      <c r="C864" s="14" t="s">
        <v>2698</v>
      </c>
      <c r="D864" s="14" t="s">
        <v>2732</v>
      </c>
      <c r="E864" s="24" t="s">
        <v>33</v>
      </c>
      <c r="F864" s="17" t="s">
        <v>26</v>
      </c>
      <c r="G864" s="26">
        <f>IF(L864&gt;47,"48+",L864)</f>
      </c>
      <c r="H864" s="20">
        <v>46.5</v>
      </c>
      <c r="I864" s="59"/>
      <c r="J864" s="46">
        <f>IF((I864&lt;=G864),I864*H864,"ERROR STOCK")</f>
      </c>
      <c r="L864" s="14">
        <v>41</v>
      </c>
    </row>
    <row r="865">
      <c r="A865" s="15" t="s">
        <v>2733</v>
      </c>
      <c r="B865" s="16" t="s">
        <v>2734</v>
      </c>
      <c r="C865" s="14" t="s">
        <v>2698</v>
      </c>
      <c r="D865" s="14" t="s">
        <v>2735</v>
      </c>
      <c r="E865" s="24" t="s">
        <v>46</v>
      </c>
      <c r="F865" s="17" t="s">
        <v>26</v>
      </c>
      <c r="G865" s="26">
        <f>IF(L865&gt;47,"48+",L865)</f>
      </c>
      <c r="H865" s="20">
        <v>43.899999999999999</v>
      </c>
      <c r="I865" s="59"/>
      <c r="J865" s="46">
        <f>IF((I865&lt;=G865),I865*H865,"ERROR STOCK")</f>
      </c>
      <c r="L865" s="14">
        <v>15</v>
      </c>
    </row>
    <row r="866">
      <c r="A866" s="15" t="s">
        <v>2736</v>
      </c>
      <c r="B866" s="16" t="s">
        <v>2737</v>
      </c>
      <c r="C866" s="14" t="s">
        <v>2698</v>
      </c>
      <c r="D866" s="14" t="s">
        <v>2738</v>
      </c>
      <c r="E866" s="24" t="s">
        <v>46</v>
      </c>
      <c r="F866" s="17" t="s">
        <v>26</v>
      </c>
      <c r="G866" s="26">
        <f>IF(L866&gt;47,"48+",L866)</f>
      </c>
      <c r="H866" s="20">
        <v>49.899999999999999</v>
      </c>
      <c r="I866" s="59"/>
      <c r="J866" s="46">
        <f>IF((I866&lt;=G866),I866*H866,"ERROR STOCK")</f>
      </c>
      <c r="L866" s="14">
        <v>1</v>
      </c>
    </row>
    <row r="867">
      <c r="A867" s="15" t="s">
        <v>2739</v>
      </c>
      <c r="B867" s="16" t="s">
        <v>2740</v>
      </c>
      <c r="C867" s="14" t="s">
        <v>2698</v>
      </c>
      <c r="D867" s="14" t="s">
        <v>2741</v>
      </c>
      <c r="E867" s="24" t="s">
        <v>46</v>
      </c>
      <c r="F867" s="17" t="s">
        <v>26</v>
      </c>
      <c r="G867" s="26">
        <f>IF(L867&gt;47,"48+",L867)</f>
      </c>
      <c r="H867" s="20">
        <v>29.899999999999999</v>
      </c>
      <c r="I867" s="59"/>
      <c r="J867" s="46">
        <f>IF((I867&lt;=G867),I867*H867,"ERROR STOCK")</f>
      </c>
      <c r="L867" s="14">
        <v>12</v>
      </c>
    </row>
    <row r="868">
      <c r="A868" s="15" t="s">
        <v>2742</v>
      </c>
      <c r="B868" s="16" t="s">
        <v>2743</v>
      </c>
      <c r="C868" s="14" t="s">
        <v>2698</v>
      </c>
      <c r="D868" s="14" t="s">
        <v>2744</v>
      </c>
      <c r="E868" s="24" t="s">
        <v>46</v>
      </c>
      <c r="F868" s="17" t="s">
        <v>26</v>
      </c>
      <c r="G868" s="26">
        <f>IF(L868&gt;47,"48+",L868)</f>
      </c>
      <c r="H868" s="20">
        <v>44.5</v>
      </c>
      <c r="I868" s="59"/>
      <c r="J868" s="46">
        <f>IF((I868&lt;=G868),I868*H868,"ERROR STOCK")</f>
      </c>
      <c r="L868" s="14">
        <v>48</v>
      </c>
    </row>
    <row r="869">
      <c r="A869" s="15" t="s">
        <v>2745</v>
      </c>
      <c r="B869" s="16" t="s">
        <v>2746</v>
      </c>
      <c r="C869" s="14" t="s">
        <v>2698</v>
      </c>
      <c r="D869" s="14" t="s">
        <v>2747</v>
      </c>
      <c r="E869" s="24" t="s">
        <v>97</v>
      </c>
      <c r="F869" s="17" t="s">
        <v>26</v>
      </c>
      <c r="G869" s="26">
        <f>IF(L869&gt;47,"48+",L869)</f>
      </c>
      <c r="H869" s="20">
        <v>47.5</v>
      </c>
      <c r="I869" s="59"/>
      <c r="J869" s="46">
        <f>IF((I869&lt;=G869),I869*H869,"ERROR STOCK")</f>
      </c>
      <c r="L869" s="14">
        <v>47</v>
      </c>
    </row>
    <row r="870">
      <c r="A870" s="15" t="s">
        <v>2748</v>
      </c>
      <c r="B870" s="16" t="s">
        <v>2749</v>
      </c>
      <c r="C870" s="14" t="s">
        <v>2698</v>
      </c>
      <c r="D870" s="14" t="s">
        <v>2747</v>
      </c>
      <c r="E870" s="24" t="s">
        <v>97</v>
      </c>
      <c r="F870" s="17" t="s">
        <v>26</v>
      </c>
      <c r="G870" s="26">
        <f>IF(L870&gt;47,"48+",L870)</f>
      </c>
      <c r="H870" s="20">
        <v>43.5</v>
      </c>
      <c r="I870" s="59"/>
      <c r="J870" s="46">
        <f>IF((I870&lt;=G870),I870*H870,"ERROR STOCK")</f>
      </c>
      <c r="L870" s="14">
        <v>48</v>
      </c>
    </row>
    <row r="871">
      <c r="A871" s="15" t="s">
        <v>2750</v>
      </c>
      <c r="B871" s="16" t="s">
        <v>2751</v>
      </c>
      <c r="C871" s="14" t="s">
        <v>2698</v>
      </c>
      <c r="D871" s="14" t="s">
        <v>2752</v>
      </c>
      <c r="E871" s="24" t="s">
        <v>46</v>
      </c>
      <c r="F871" s="17" t="s">
        <v>26</v>
      </c>
      <c r="G871" s="26">
        <f>IF(L871&gt;47,"48+",L871)</f>
      </c>
      <c r="H871" s="20">
        <v>40.5</v>
      </c>
      <c r="I871" s="59"/>
      <c r="J871" s="46">
        <f>IF((I871&lt;=G871),I871*H871,"ERROR STOCK")</f>
      </c>
      <c r="L871" s="14">
        <v>3</v>
      </c>
    </row>
    <row r="872">
      <c r="A872" s="15" t="s">
        <v>2753</v>
      </c>
      <c r="B872" s="16" t="s">
        <v>2754</v>
      </c>
      <c r="C872" s="14" t="s">
        <v>2698</v>
      </c>
      <c r="D872" s="14" t="s">
        <v>2755</v>
      </c>
      <c r="E872" s="24" t="s">
        <v>97</v>
      </c>
      <c r="F872" s="17" t="s">
        <v>26</v>
      </c>
      <c r="G872" s="26">
        <f>IF(L872&gt;47,"48+",L872)</f>
      </c>
      <c r="H872" s="20">
        <v>40.990000000000002</v>
      </c>
      <c r="I872" s="59"/>
      <c r="J872" s="46">
        <f>IF((I872&lt;=G872),I872*H872,"ERROR STOCK")</f>
      </c>
      <c r="L872" s="14">
        <v>33</v>
      </c>
    </row>
    <row r="873">
      <c r="A873" s="15" t="s">
        <v>2756</v>
      </c>
      <c r="B873" s="16" t="s">
        <v>2757</v>
      </c>
      <c r="C873" s="14" t="s">
        <v>2698</v>
      </c>
      <c r="D873" s="14" t="s">
        <v>2758</v>
      </c>
      <c r="E873" s="24" t="s">
        <v>33</v>
      </c>
      <c r="F873" s="17" t="s">
        <v>26</v>
      </c>
      <c r="G873" s="26">
        <f>IF(L873&gt;47,"48+",L873)</f>
      </c>
      <c r="H873" s="20">
        <v>57.899999999999999</v>
      </c>
      <c r="I873" s="59"/>
      <c r="J873" s="46">
        <f>IF((I873&lt;=G873),I873*H873,"ERROR STOCK")</f>
      </c>
      <c r="L873" s="14">
        <v>36</v>
      </c>
    </row>
    <row r="874">
      <c r="A874" s="15" t="s">
        <v>2759</v>
      </c>
      <c r="B874" s="16" t="s">
        <v>2760</v>
      </c>
      <c r="C874" s="14" t="s">
        <v>2698</v>
      </c>
      <c r="D874" s="14" t="s">
        <v>2761</v>
      </c>
      <c r="E874" s="24" t="s">
        <v>97</v>
      </c>
      <c r="F874" s="17" t="s">
        <v>26</v>
      </c>
      <c r="G874" s="26">
        <f>IF(L874&gt;47,"48+",L874)</f>
      </c>
      <c r="H874" s="20">
        <v>45.25</v>
      </c>
      <c r="I874" s="59"/>
      <c r="J874" s="46">
        <f>IF((I874&lt;=G874),I874*H874,"ERROR STOCK")</f>
      </c>
      <c r="L874" s="14">
        <v>9</v>
      </c>
    </row>
    <row r="875">
      <c r="A875" s="15" t="s">
        <v>2762</v>
      </c>
      <c r="B875" s="16" t="s">
        <v>2763</v>
      </c>
      <c r="C875" s="14" t="s">
        <v>2698</v>
      </c>
      <c r="D875" s="14" t="s">
        <v>2764</v>
      </c>
      <c r="E875" s="24" t="s">
        <v>33</v>
      </c>
      <c r="F875" s="17" t="s">
        <v>26</v>
      </c>
      <c r="G875" s="26">
        <f>IF(L875&gt;47,"48+",L875)</f>
      </c>
      <c r="H875" s="20">
        <v>41.990000000000002</v>
      </c>
      <c r="I875" s="59"/>
      <c r="J875" s="46">
        <f>IF((I875&lt;=G875),I875*H875,"ERROR STOCK")</f>
      </c>
      <c r="L875" s="14">
        <v>28</v>
      </c>
    </row>
    <row r="876">
      <c r="A876" s="15" t="s">
        <v>2765</v>
      </c>
      <c r="B876" s="16" t="s">
        <v>2766</v>
      </c>
      <c r="C876" s="14" t="s">
        <v>2698</v>
      </c>
      <c r="D876" s="14" t="s">
        <v>2767</v>
      </c>
      <c r="E876" s="24" t="s">
        <v>33</v>
      </c>
      <c r="F876" s="17" t="s">
        <v>26</v>
      </c>
      <c r="G876" s="26">
        <f>IF(L876&gt;47,"48+",L876)</f>
      </c>
      <c r="H876" s="20">
        <v>42.5</v>
      </c>
      <c r="I876" s="59"/>
      <c r="J876" s="46">
        <f>IF((I876&lt;=G876),I876*H876,"ERROR STOCK")</f>
      </c>
      <c r="L876" s="14">
        <v>1</v>
      </c>
    </row>
    <row r="877">
      <c r="A877" s="15" t="s">
        <v>2768</v>
      </c>
      <c r="B877" s="16" t="s">
        <v>2769</v>
      </c>
      <c r="C877" s="14" t="s">
        <v>2698</v>
      </c>
      <c r="D877" s="14" t="s">
        <v>2770</v>
      </c>
      <c r="E877" s="24" t="s">
        <v>97</v>
      </c>
      <c r="F877" s="17" t="s">
        <v>26</v>
      </c>
      <c r="G877" s="26">
        <f>IF(L877&gt;47,"48+",L877)</f>
      </c>
      <c r="H877" s="20">
        <v>47.990000000000002</v>
      </c>
      <c r="I877" s="59"/>
      <c r="J877" s="46">
        <f>IF((I877&lt;=G877),I877*H877,"ERROR STOCK")</f>
      </c>
      <c r="L877" s="14">
        <v>1</v>
      </c>
    </row>
    <row r="878">
      <c r="A878" s="15" t="s">
        <v>2771</v>
      </c>
      <c r="B878" s="16" t="s">
        <v>2772</v>
      </c>
      <c r="C878" s="14" t="s">
        <v>2698</v>
      </c>
      <c r="D878" s="14" t="s">
        <v>2773</v>
      </c>
      <c r="E878" s="24" t="s">
        <v>33</v>
      </c>
      <c r="F878" s="17" t="s">
        <v>26</v>
      </c>
      <c r="G878" s="26">
        <f>IF(L878&gt;47,"48+",L878)</f>
      </c>
      <c r="H878" s="20">
        <v>16.899999999999999</v>
      </c>
      <c r="I878" s="59"/>
      <c r="J878" s="46">
        <f>IF((I878&lt;=G878),I878*H878,"ERROR STOCK")</f>
      </c>
      <c r="L878" s="14">
        <v>4</v>
      </c>
    </row>
    <row r="879">
      <c r="A879" s="15" t="s">
        <v>2774</v>
      </c>
      <c r="B879" s="16" t="s">
        <v>2775</v>
      </c>
      <c r="C879" s="14" t="s">
        <v>2698</v>
      </c>
      <c r="D879" s="14" t="s">
        <v>2776</v>
      </c>
      <c r="E879" s="24" t="s">
        <v>46</v>
      </c>
      <c r="F879" s="17" t="s">
        <v>26</v>
      </c>
      <c r="G879" s="26">
        <f>IF(L879&gt;47,"48+",L879)</f>
      </c>
      <c r="H879" s="20">
        <v>36.5</v>
      </c>
      <c r="I879" s="59"/>
      <c r="J879" s="46">
        <f>IF((I879&lt;=G879),I879*H879,"ERROR STOCK")</f>
      </c>
      <c r="L879" s="14">
        <v>48</v>
      </c>
    </row>
    <row r="880">
      <c r="A880" s="15" t="s">
        <v>2777</v>
      </c>
      <c r="B880" s="16" t="s">
        <v>2778</v>
      </c>
      <c r="C880" s="14" t="s">
        <v>2698</v>
      </c>
      <c r="D880" s="14" t="s">
        <v>2779</v>
      </c>
      <c r="E880" s="24" t="s">
        <v>46</v>
      </c>
      <c r="F880" s="17" t="s">
        <v>26</v>
      </c>
      <c r="G880" s="26">
        <f>IF(L880&gt;47,"48+",L880)</f>
      </c>
      <c r="H880" s="20">
        <v>49.899999999999999</v>
      </c>
      <c r="I880" s="59"/>
      <c r="J880" s="46">
        <f>IF((I880&lt;=G880),I880*H880,"ERROR STOCK")</f>
      </c>
      <c r="L880" s="14">
        <v>48</v>
      </c>
    </row>
    <row r="881">
      <c r="A881" s="15" t="s">
        <v>2780</v>
      </c>
      <c r="B881" s="16" t="s">
        <v>2781</v>
      </c>
      <c r="C881" s="14" t="s">
        <v>2698</v>
      </c>
      <c r="D881" s="14" t="s">
        <v>2782</v>
      </c>
      <c r="E881" s="24" t="s">
        <v>33</v>
      </c>
      <c r="F881" s="17" t="s">
        <v>26</v>
      </c>
      <c r="G881" s="26">
        <f>IF(L881&gt;47,"48+",L881)</f>
      </c>
      <c r="H881" s="20">
        <v>55.899999999999999</v>
      </c>
      <c r="I881" s="59"/>
      <c r="J881" s="46">
        <f>IF((I881&lt;=G881),I881*H881,"ERROR STOCK")</f>
      </c>
      <c r="L881" s="14">
        <v>11</v>
      </c>
    </row>
    <row r="882">
      <c r="A882" s="15" t="s">
        <v>2783</v>
      </c>
      <c r="B882" s="16" t="s">
        <v>2784</v>
      </c>
      <c r="C882" s="14" t="s">
        <v>2698</v>
      </c>
      <c r="D882" s="14" t="s">
        <v>2785</v>
      </c>
      <c r="E882" s="24" t="s">
        <v>46</v>
      </c>
      <c r="F882" s="17" t="s">
        <v>26</v>
      </c>
      <c r="G882" s="26">
        <f>IF(L882&gt;47,"48+",L882)</f>
      </c>
      <c r="H882" s="20">
        <v>32.5</v>
      </c>
      <c r="I882" s="59"/>
      <c r="J882" s="46">
        <f>IF((I882&lt;=G882),I882*H882,"ERROR STOCK")</f>
      </c>
      <c r="L882" s="14">
        <v>44</v>
      </c>
    </row>
    <row r="883">
      <c r="A883" s="15" t="s">
        <v>2786</v>
      </c>
      <c r="B883" s="16" t="s">
        <v>2787</v>
      </c>
      <c r="C883" s="14" t="s">
        <v>2698</v>
      </c>
      <c r="D883" s="14" t="s">
        <v>2788</v>
      </c>
      <c r="E883" s="24" t="s">
        <v>33</v>
      </c>
      <c r="F883" s="17" t="s">
        <v>26</v>
      </c>
      <c r="G883" s="26">
        <f>IF(L883&gt;47,"48+",L883)</f>
      </c>
      <c r="H883" s="20">
        <v>39.5</v>
      </c>
      <c r="I883" s="59"/>
      <c r="J883" s="46">
        <f>IF((I883&lt;=G883),I883*H883,"ERROR STOCK")</f>
      </c>
      <c r="L883" s="14">
        <v>37</v>
      </c>
    </row>
    <row r="884">
      <c r="A884" s="15" t="s">
        <v>2789</v>
      </c>
      <c r="B884" s="16" t="s">
        <v>2790</v>
      </c>
      <c r="C884" s="14" t="s">
        <v>2791</v>
      </c>
      <c r="D884" s="14" t="s">
        <v>2792</v>
      </c>
      <c r="E884" s="24" t="s">
        <v>46</v>
      </c>
      <c r="F884" s="17" t="s">
        <v>26</v>
      </c>
      <c r="G884" s="26">
        <f>IF(L884&gt;47,"48+",L884)</f>
      </c>
      <c r="H884" s="20">
        <v>129.90000000000001</v>
      </c>
      <c r="I884" s="59"/>
      <c r="J884" s="46">
        <f>IF((I884&lt;=G884),I884*H884,"ERROR STOCK")</f>
      </c>
      <c r="L884" s="14">
        <v>6</v>
      </c>
    </row>
    <row r="885">
      <c r="A885" s="15" t="s">
        <v>2793</v>
      </c>
      <c r="B885" s="16" t="s">
        <v>2794</v>
      </c>
      <c r="C885" s="14" t="s">
        <v>2791</v>
      </c>
      <c r="D885" s="14" t="s">
        <v>2795</v>
      </c>
      <c r="E885" s="24" t="s">
        <v>46</v>
      </c>
      <c r="F885" s="17" t="s">
        <v>26</v>
      </c>
      <c r="G885" s="26">
        <f>IF(L885&gt;47,"48+",L885)</f>
      </c>
      <c r="H885" s="20">
        <v>104.90000000000001</v>
      </c>
      <c r="I885" s="59"/>
      <c r="J885" s="46">
        <f>IF((I885&lt;=G885),I885*H885,"ERROR STOCK")</f>
      </c>
      <c r="L885" s="14">
        <v>6</v>
      </c>
    </row>
    <row r="886">
      <c r="A886" s="15" t="s">
        <v>2796</v>
      </c>
      <c r="B886" s="16" t="s">
        <v>2797</v>
      </c>
      <c r="C886" s="14" t="s">
        <v>2791</v>
      </c>
      <c r="D886" s="14" t="s">
        <v>2798</v>
      </c>
      <c r="E886" s="24" t="s">
        <v>46</v>
      </c>
      <c r="F886" s="17" t="s">
        <v>26</v>
      </c>
      <c r="G886" s="26">
        <f>IF(L886&gt;47,"48+",L886)</f>
      </c>
      <c r="H886" s="20">
        <v>179.90000000000001</v>
      </c>
      <c r="I886" s="59"/>
      <c r="J886" s="46">
        <f>IF((I886&lt;=G886),I886*H886,"ERROR STOCK")</f>
      </c>
      <c r="L886" s="14">
        <v>8</v>
      </c>
    </row>
    <row r="887">
      <c r="A887" s="15" t="s">
        <v>2799</v>
      </c>
      <c r="B887" s="16" t="s">
        <v>2800</v>
      </c>
      <c r="C887" s="14" t="s">
        <v>2791</v>
      </c>
      <c r="D887" s="14" t="s">
        <v>2801</v>
      </c>
      <c r="E887" s="24" t="s">
        <v>46</v>
      </c>
      <c r="F887" s="17" t="s">
        <v>26</v>
      </c>
      <c r="G887" s="26">
        <f>IF(L887&gt;47,"48+",L887)</f>
      </c>
      <c r="H887" s="20">
        <v>104.90000000000001</v>
      </c>
      <c r="I887" s="59"/>
      <c r="J887" s="46">
        <f>IF((I887&lt;=G887),I887*H887,"ERROR STOCK")</f>
      </c>
      <c r="L887" s="14">
        <v>1</v>
      </c>
    </row>
    <row r="888">
      <c r="A888" s="15" t="s">
        <v>2802</v>
      </c>
      <c r="B888" s="16" t="s">
        <v>2803</v>
      </c>
      <c r="C888" s="14" t="s">
        <v>2791</v>
      </c>
      <c r="D888" s="14" t="s">
        <v>2804</v>
      </c>
      <c r="E888" s="24" t="s">
        <v>46</v>
      </c>
      <c r="F888" s="17" t="s">
        <v>26</v>
      </c>
      <c r="G888" s="26">
        <f>IF(L888&gt;47,"48+",L888)</f>
      </c>
      <c r="H888" s="20">
        <v>114.90000000000001</v>
      </c>
      <c r="I888" s="59"/>
      <c r="J888" s="46">
        <f>IF((I888&lt;=G888),I888*H888,"ERROR STOCK")</f>
      </c>
      <c r="L888" s="14">
        <v>1</v>
      </c>
    </row>
    <row r="889">
      <c r="A889" s="15" t="s">
        <v>2805</v>
      </c>
      <c r="B889" s="16" t="s">
        <v>2806</v>
      </c>
      <c r="C889" s="14" t="s">
        <v>2791</v>
      </c>
      <c r="D889" s="14" t="s">
        <v>2807</v>
      </c>
      <c r="E889" s="24" t="s">
        <v>46</v>
      </c>
      <c r="F889" s="17" t="s">
        <v>26</v>
      </c>
      <c r="G889" s="26">
        <f>IF(L889&gt;47,"48+",L889)</f>
      </c>
      <c r="H889" s="20">
        <v>129.90000000000001</v>
      </c>
      <c r="I889" s="59"/>
      <c r="J889" s="46">
        <f>IF((I889&lt;=G889),I889*H889,"ERROR STOCK")</f>
      </c>
      <c r="L889" s="14">
        <v>9</v>
      </c>
    </row>
    <row r="890">
      <c r="A890" s="15" t="s">
        <v>2808</v>
      </c>
      <c r="B890" s="16" t="s">
        <v>2809</v>
      </c>
      <c r="C890" s="14" t="s">
        <v>2791</v>
      </c>
      <c r="D890" s="14" t="s">
        <v>2810</v>
      </c>
      <c r="E890" s="24" t="s">
        <v>46</v>
      </c>
      <c r="F890" s="17" t="s">
        <v>26</v>
      </c>
      <c r="G890" s="26">
        <f>IF(L890&gt;47,"48+",L890)</f>
      </c>
      <c r="H890" s="20">
        <v>139.90000000000001</v>
      </c>
      <c r="I890" s="59"/>
      <c r="J890" s="46">
        <f>IF((I890&lt;=G890),I890*H890,"ERROR STOCK")</f>
      </c>
      <c r="L890" s="14">
        <v>24</v>
      </c>
    </row>
    <row r="891">
      <c r="A891" s="15" t="s">
        <v>2811</v>
      </c>
      <c r="B891" s="16" t="s">
        <v>2812</v>
      </c>
      <c r="C891" s="14" t="s">
        <v>2791</v>
      </c>
      <c r="D891" s="14" t="s">
        <v>2813</v>
      </c>
      <c r="E891" s="24" t="s">
        <v>46</v>
      </c>
      <c r="F891" s="17" t="s">
        <v>26</v>
      </c>
      <c r="G891" s="26">
        <f>IF(L891&gt;47,"48+",L891)</f>
      </c>
      <c r="H891" s="20">
        <v>109.90000000000001</v>
      </c>
      <c r="I891" s="59"/>
      <c r="J891" s="46">
        <f>IF((I891&lt;=G891),I891*H891,"ERROR STOCK")</f>
      </c>
      <c r="L891" s="14">
        <v>6</v>
      </c>
    </row>
    <row r="892">
      <c r="A892" s="15" t="s">
        <v>2814</v>
      </c>
      <c r="B892" s="16" t="s">
        <v>2815</v>
      </c>
      <c r="C892" s="14" t="s">
        <v>2791</v>
      </c>
      <c r="D892" s="14" t="s">
        <v>2816</v>
      </c>
      <c r="E892" s="24" t="s">
        <v>46</v>
      </c>
      <c r="F892" s="17" t="s">
        <v>26</v>
      </c>
      <c r="G892" s="26">
        <f>IF(L892&gt;47,"48+",L892)</f>
      </c>
      <c r="H892" s="20">
        <v>79.900000000000006</v>
      </c>
      <c r="I892" s="59"/>
      <c r="J892" s="46">
        <f>IF((I892&lt;=G892),I892*H892,"ERROR STOCK")</f>
      </c>
      <c r="L892" s="14">
        <v>4</v>
      </c>
    </row>
    <row r="893">
      <c r="A893" s="15" t="s">
        <v>2817</v>
      </c>
      <c r="B893" s="16" t="s">
        <v>2818</v>
      </c>
      <c r="C893" s="14" t="s">
        <v>2791</v>
      </c>
      <c r="D893" s="14" t="s">
        <v>2819</v>
      </c>
      <c r="E893" s="24" t="s">
        <v>46</v>
      </c>
      <c r="F893" s="17" t="s">
        <v>26</v>
      </c>
      <c r="G893" s="26">
        <f>IF(L893&gt;47,"48+",L893)</f>
      </c>
      <c r="H893" s="20">
        <v>129.90000000000001</v>
      </c>
      <c r="I893" s="59"/>
      <c r="J893" s="46">
        <f>IF((I893&lt;=G893),I893*H893,"ERROR STOCK")</f>
      </c>
      <c r="L893" s="14">
        <v>6</v>
      </c>
    </row>
    <row r="894">
      <c r="A894" s="15" t="s">
        <v>2820</v>
      </c>
      <c r="B894" s="16" t="s">
        <v>2821</v>
      </c>
      <c r="C894" s="14" t="s">
        <v>2791</v>
      </c>
      <c r="D894" s="14" t="s">
        <v>2822</v>
      </c>
      <c r="E894" s="24" t="s">
        <v>46</v>
      </c>
      <c r="F894" s="17" t="s">
        <v>26</v>
      </c>
      <c r="G894" s="26">
        <f>IF(L894&gt;47,"48+",L894)</f>
      </c>
      <c r="H894" s="20">
        <v>139.90000000000001</v>
      </c>
      <c r="I894" s="59"/>
      <c r="J894" s="46">
        <f>IF((I894&lt;=G894),I894*H894,"ERROR STOCK")</f>
      </c>
      <c r="L894" s="14">
        <v>21</v>
      </c>
    </row>
    <row r="895">
      <c r="A895" s="15" t="s">
        <v>2823</v>
      </c>
      <c r="B895" s="16" t="s">
        <v>2824</v>
      </c>
      <c r="C895" s="14" t="s">
        <v>2791</v>
      </c>
      <c r="D895" s="14" t="s">
        <v>2825</v>
      </c>
      <c r="E895" s="24" t="s">
        <v>26</v>
      </c>
      <c r="F895" s="17" t="s">
        <v>26</v>
      </c>
      <c r="G895" s="26">
        <f>IF(L895&gt;47,"48+",L895)</f>
      </c>
      <c r="H895" s="20">
        <v>117.90000000000001</v>
      </c>
      <c r="I895" s="59"/>
      <c r="J895" s="46">
        <f>IF((I895&lt;=G895),I895*H895,"ERROR STOCK")</f>
      </c>
      <c r="L895" s="14">
        <v>6</v>
      </c>
    </row>
    <row r="896">
      <c r="A896" s="15" t="s">
        <v>2826</v>
      </c>
      <c r="B896" s="16" t="s">
        <v>2827</v>
      </c>
      <c r="C896" s="14" t="s">
        <v>2791</v>
      </c>
      <c r="D896" s="14" t="s">
        <v>2828</v>
      </c>
      <c r="E896" s="24" t="s">
        <v>46</v>
      </c>
      <c r="F896" s="17" t="s">
        <v>26</v>
      </c>
      <c r="G896" s="26">
        <f>IF(L896&gt;47,"48+",L896)</f>
      </c>
      <c r="H896" s="20">
        <v>92.900000000000006</v>
      </c>
      <c r="I896" s="59"/>
      <c r="J896" s="46">
        <f>IF((I896&lt;=G896),I896*H896,"ERROR STOCK")</f>
      </c>
      <c r="L896" s="14">
        <v>3</v>
      </c>
    </row>
    <row r="897">
      <c r="A897" s="15" t="s">
        <v>2829</v>
      </c>
      <c r="B897" s="16" t="s">
        <v>2830</v>
      </c>
      <c r="C897" s="14" t="s">
        <v>2791</v>
      </c>
      <c r="D897" s="14" t="s">
        <v>2831</v>
      </c>
      <c r="E897" s="24" t="s">
        <v>46</v>
      </c>
      <c r="F897" s="17" t="s">
        <v>26</v>
      </c>
      <c r="G897" s="26">
        <f>IF(L897&gt;47,"48+",L897)</f>
      </c>
      <c r="H897" s="20">
        <v>139.90000000000001</v>
      </c>
      <c r="I897" s="59"/>
      <c r="J897" s="46">
        <f>IF((I897&lt;=G897),I897*H897,"ERROR STOCK")</f>
      </c>
      <c r="L897" s="14">
        <v>33</v>
      </c>
    </row>
    <row r="898">
      <c r="A898" s="15" t="s">
        <v>2832</v>
      </c>
      <c r="B898" s="16" t="s">
        <v>2833</v>
      </c>
      <c r="C898" s="14" t="s">
        <v>2791</v>
      </c>
      <c r="D898" s="14" t="s">
        <v>2834</v>
      </c>
      <c r="E898" s="24" t="s">
        <v>26</v>
      </c>
      <c r="F898" s="17" t="s">
        <v>26</v>
      </c>
      <c r="G898" s="26">
        <f>IF(L898&gt;47,"48+",L898)</f>
      </c>
      <c r="H898" s="20">
        <v>147.90000000000001</v>
      </c>
      <c r="I898" s="59"/>
      <c r="J898" s="46">
        <f>IF((I898&lt;=G898),I898*H898,"ERROR STOCK")</f>
      </c>
      <c r="L898" s="14">
        <v>36</v>
      </c>
    </row>
    <row r="899">
      <c r="A899" s="15" t="s">
        <v>2835</v>
      </c>
      <c r="B899" s="16" t="s">
        <v>2836</v>
      </c>
      <c r="C899" s="14" t="s">
        <v>2791</v>
      </c>
      <c r="D899" s="14" t="s">
        <v>2837</v>
      </c>
      <c r="E899" s="24" t="s">
        <v>46</v>
      </c>
      <c r="F899" s="17" t="s">
        <v>26</v>
      </c>
      <c r="G899" s="26">
        <f>IF(L899&gt;47,"48+",L899)</f>
      </c>
      <c r="H899" s="20">
        <v>114.90000000000001</v>
      </c>
      <c r="I899" s="59"/>
      <c r="J899" s="46">
        <f>IF((I899&lt;=G899),I899*H899,"ERROR STOCK")</f>
      </c>
      <c r="L899" s="14">
        <v>12</v>
      </c>
    </row>
    <row r="900">
      <c r="A900" s="15" t="s">
        <v>2838</v>
      </c>
      <c r="B900" s="16" t="s">
        <v>2839</v>
      </c>
      <c r="C900" s="14" t="s">
        <v>2791</v>
      </c>
      <c r="D900" s="14" t="s">
        <v>2840</v>
      </c>
      <c r="E900" s="24" t="s">
        <v>46</v>
      </c>
      <c r="F900" s="17" t="s">
        <v>26</v>
      </c>
      <c r="G900" s="26">
        <f>IF(L900&gt;47,"48+",L900)</f>
      </c>
      <c r="H900" s="20">
        <v>124.90000000000001</v>
      </c>
      <c r="I900" s="59"/>
      <c r="J900" s="46">
        <f>IF((I900&lt;=G900),I900*H900,"ERROR STOCK")</f>
      </c>
      <c r="L900" s="14">
        <v>12</v>
      </c>
    </row>
    <row r="901">
      <c r="A901" s="15" t="s">
        <v>2841</v>
      </c>
      <c r="B901" s="16" t="s">
        <v>2842</v>
      </c>
      <c r="C901" s="14" t="s">
        <v>2791</v>
      </c>
      <c r="D901" s="14" t="s">
        <v>2843</v>
      </c>
      <c r="E901" s="24" t="s">
        <v>46</v>
      </c>
      <c r="F901" s="17" t="s">
        <v>26</v>
      </c>
      <c r="G901" s="26">
        <f>IF(L901&gt;47,"48+",L901)</f>
      </c>
      <c r="H901" s="20">
        <v>94.900000000000006</v>
      </c>
      <c r="I901" s="59"/>
      <c r="J901" s="46">
        <f>IF((I901&lt;=G901),I901*H901,"ERROR STOCK")</f>
      </c>
      <c r="L901" s="14">
        <v>12</v>
      </c>
    </row>
    <row r="902">
      <c r="A902" s="15" t="s">
        <v>2844</v>
      </c>
      <c r="B902" s="16" t="s">
        <v>2845</v>
      </c>
      <c r="C902" s="14" t="s">
        <v>2791</v>
      </c>
      <c r="D902" s="14" t="s">
        <v>2846</v>
      </c>
      <c r="E902" s="24" t="s">
        <v>46</v>
      </c>
      <c r="F902" s="17" t="s">
        <v>26</v>
      </c>
      <c r="G902" s="26">
        <f>IF(L902&gt;47,"48+",L902)</f>
      </c>
      <c r="H902" s="20">
        <v>107.90000000000001</v>
      </c>
      <c r="I902" s="59"/>
      <c r="J902" s="46">
        <f>IF((I902&lt;=G902),I902*H902,"ERROR STOCK")</f>
      </c>
      <c r="L902" s="14">
        <v>12</v>
      </c>
    </row>
    <row r="903">
      <c r="A903" s="15" t="s">
        <v>2847</v>
      </c>
      <c r="B903" s="16" t="s">
        <v>2848</v>
      </c>
      <c r="C903" s="14" t="s">
        <v>2791</v>
      </c>
      <c r="D903" s="14" t="s">
        <v>2849</v>
      </c>
      <c r="E903" s="24" t="s">
        <v>46</v>
      </c>
      <c r="F903" s="17" t="s">
        <v>26</v>
      </c>
      <c r="G903" s="26">
        <f>IF(L903&gt;47,"48+",L903)</f>
      </c>
      <c r="H903" s="20">
        <v>89.900000000000006</v>
      </c>
      <c r="I903" s="59"/>
      <c r="J903" s="46">
        <f>IF((I903&lt;=G903),I903*H903,"ERROR STOCK")</f>
      </c>
      <c r="L903" s="14">
        <v>12</v>
      </c>
    </row>
    <row r="904">
      <c r="A904" s="15" t="s">
        <v>2850</v>
      </c>
      <c r="B904" s="16" t="s">
        <v>2851</v>
      </c>
      <c r="C904" s="14" t="s">
        <v>2791</v>
      </c>
      <c r="D904" s="14" t="s">
        <v>2852</v>
      </c>
      <c r="E904" s="24" t="s">
        <v>46</v>
      </c>
      <c r="F904" s="17" t="s">
        <v>26</v>
      </c>
      <c r="G904" s="26">
        <f>IF(L904&gt;47,"48+",L904)</f>
      </c>
      <c r="H904" s="20">
        <v>114.90000000000001</v>
      </c>
      <c r="I904" s="59"/>
      <c r="J904" s="46">
        <f>IF((I904&lt;=G904),I904*H904,"ERROR STOCK")</f>
      </c>
      <c r="L904" s="14">
        <v>6</v>
      </c>
    </row>
    <row r="905">
      <c r="A905" s="15" t="s">
        <v>2853</v>
      </c>
      <c r="B905" s="16" t="s">
        <v>2854</v>
      </c>
      <c r="C905" s="14" t="s">
        <v>2791</v>
      </c>
      <c r="D905" s="14" t="s">
        <v>2855</v>
      </c>
      <c r="E905" s="24" t="s">
        <v>46</v>
      </c>
      <c r="F905" s="17" t="s">
        <v>26</v>
      </c>
      <c r="G905" s="26">
        <f>IF(L905&gt;47,"48+",L905)</f>
      </c>
      <c r="H905" s="20">
        <v>104.90000000000001</v>
      </c>
      <c r="I905" s="59"/>
      <c r="J905" s="46">
        <f>IF((I905&lt;=G905),I905*H905,"ERROR STOCK")</f>
      </c>
      <c r="L905" s="14">
        <v>5</v>
      </c>
    </row>
    <row r="906">
      <c r="A906" s="15" t="s">
        <v>2856</v>
      </c>
      <c r="B906" s="16" t="s">
        <v>2857</v>
      </c>
      <c r="C906" s="14" t="s">
        <v>2791</v>
      </c>
      <c r="D906" s="14" t="s">
        <v>2858</v>
      </c>
      <c r="E906" s="24" t="s">
        <v>26</v>
      </c>
      <c r="F906" s="17" t="s">
        <v>26</v>
      </c>
      <c r="G906" s="26">
        <f>IF(L906&gt;47,"48+",L906)</f>
      </c>
      <c r="H906" s="20">
        <v>129.90000000000001</v>
      </c>
      <c r="I906" s="59"/>
      <c r="J906" s="46">
        <f>IF((I906&lt;=G906),I906*H906,"ERROR STOCK")</f>
      </c>
      <c r="L906" s="14">
        <v>12</v>
      </c>
    </row>
    <row r="907">
      <c r="A907" s="15" t="s">
        <v>2859</v>
      </c>
      <c r="B907" s="16" t="s">
        <v>2860</v>
      </c>
      <c r="C907" s="14" t="s">
        <v>2791</v>
      </c>
      <c r="D907" s="14" t="s">
        <v>2861</v>
      </c>
      <c r="E907" s="24" t="s">
        <v>26</v>
      </c>
      <c r="F907" s="17" t="s">
        <v>26</v>
      </c>
      <c r="G907" s="26">
        <f>IF(L907&gt;47,"48+",L907)</f>
      </c>
      <c r="H907" s="20">
        <v>89.900000000000006</v>
      </c>
      <c r="I907" s="59"/>
      <c r="J907" s="46">
        <f>IF((I907&lt;=G907),I907*H907,"ERROR STOCK")</f>
      </c>
      <c r="L907" s="14">
        <v>6</v>
      </c>
    </row>
    <row r="908">
      <c r="A908" s="15" t="s">
        <v>2862</v>
      </c>
      <c r="B908" s="16" t="s">
        <v>2863</v>
      </c>
      <c r="C908" s="14" t="s">
        <v>2791</v>
      </c>
      <c r="D908" s="14" t="s">
        <v>2864</v>
      </c>
      <c r="E908" s="24" t="s">
        <v>46</v>
      </c>
      <c r="F908" s="17" t="s">
        <v>26</v>
      </c>
      <c r="G908" s="26">
        <f>IF(L908&gt;47,"48+",L908)</f>
      </c>
      <c r="H908" s="20">
        <v>97.900000000000006</v>
      </c>
      <c r="I908" s="59"/>
      <c r="J908" s="46">
        <f>IF((I908&lt;=G908),I908*H908,"ERROR STOCK")</f>
      </c>
      <c r="L908" s="14">
        <v>3</v>
      </c>
    </row>
    <row r="909">
      <c r="A909" s="15" t="s">
        <v>2865</v>
      </c>
      <c r="B909" s="16" t="s">
        <v>2866</v>
      </c>
      <c r="C909" s="14" t="s">
        <v>2867</v>
      </c>
      <c r="D909" s="14" t="s">
        <v>2868</v>
      </c>
      <c r="E909" s="24" t="s">
        <v>333</v>
      </c>
      <c r="F909" s="17" t="s">
        <v>26</v>
      </c>
      <c r="G909" s="26">
        <f>IF(L909&gt;47,"48+",L909)</f>
      </c>
      <c r="H909" s="20">
        <v>7.1799999999999997</v>
      </c>
      <c r="I909" s="59"/>
      <c r="J909" s="46">
        <f>IF((I909&lt;=G909),I909*H909,"ERROR STOCK")</f>
      </c>
      <c r="L909" s="14">
        <v>2</v>
      </c>
    </row>
    <row r="910">
      <c r="A910" s="15" t="s">
        <v>2869</v>
      </c>
      <c r="B910" s="16" t="s">
        <v>2870</v>
      </c>
      <c r="C910" s="14" t="s">
        <v>2871</v>
      </c>
      <c r="D910" s="14" t="s">
        <v>2872</v>
      </c>
      <c r="E910" s="24" t="s">
        <v>46</v>
      </c>
      <c r="F910" s="17" t="s">
        <v>26</v>
      </c>
      <c r="G910" s="26">
        <f>IF(L910&gt;47,"48+",L910)</f>
      </c>
      <c r="H910" s="20">
        <v>34.899999999999999</v>
      </c>
      <c r="I910" s="59"/>
      <c r="J910" s="46">
        <f>IF((I910&lt;=G910),I910*H910,"ERROR STOCK")</f>
      </c>
      <c r="L910" s="14">
        <v>20</v>
      </c>
    </row>
    <row r="911">
      <c r="A911" s="15" t="s">
        <v>2873</v>
      </c>
      <c r="B911" s="16" t="s">
        <v>2874</v>
      </c>
      <c r="C911" s="14" t="s">
        <v>2871</v>
      </c>
      <c r="D911" s="14" t="s">
        <v>2875</v>
      </c>
      <c r="E911" s="24" t="s">
        <v>46</v>
      </c>
      <c r="F911" s="17" t="s">
        <v>26</v>
      </c>
      <c r="G911" s="26">
        <f>IF(L911&gt;47,"48+",L911)</f>
      </c>
      <c r="H911" s="20">
        <v>48.899999999999999</v>
      </c>
      <c r="I911" s="59"/>
      <c r="J911" s="46">
        <f>IF((I911&lt;=G911),I911*H911,"ERROR STOCK")</f>
      </c>
      <c r="L911" s="14">
        <v>48</v>
      </c>
    </row>
    <row r="912">
      <c r="A912" s="15" t="s">
        <v>2876</v>
      </c>
      <c r="B912" s="16" t="s">
        <v>2877</v>
      </c>
      <c r="C912" s="14" t="s">
        <v>2878</v>
      </c>
      <c r="D912" s="14" t="s">
        <v>2879</v>
      </c>
      <c r="E912" s="24" t="s">
        <v>46</v>
      </c>
      <c r="F912" s="17" t="s">
        <v>26</v>
      </c>
      <c r="G912" s="26">
        <f>IF(L912&gt;47,"48+",L912)</f>
      </c>
      <c r="H912" s="20">
        <v>38.5</v>
      </c>
      <c r="I912" s="59"/>
      <c r="J912" s="46">
        <f>IF((I912&lt;=G912),I912*H912,"ERROR STOCK")</f>
      </c>
      <c r="L912" s="14">
        <v>2</v>
      </c>
    </row>
    <row r="913">
      <c r="A913" s="15" t="s">
        <v>2880</v>
      </c>
      <c r="B913" s="16" t="s">
        <v>2881</v>
      </c>
      <c r="C913" s="14" t="s">
        <v>2878</v>
      </c>
      <c r="D913" s="14" t="s">
        <v>2882</v>
      </c>
      <c r="E913" s="24" t="s">
        <v>46</v>
      </c>
      <c r="F913" s="17" t="s">
        <v>26</v>
      </c>
      <c r="G913" s="26">
        <f>IF(L913&gt;47,"48+",L913)</f>
      </c>
      <c r="H913" s="20">
        <v>19.5</v>
      </c>
      <c r="I913" s="59"/>
      <c r="J913" s="46">
        <f>IF((I913&lt;=G913),I913*H913,"ERROR STOCK")</f>
      </c>
      <c r="L913" s="14">
        <v>20</v>
      </c>
    </row>
    <row r="914">
      <c r="A914" s="15" t="s">
        <v>2883</v>
      </c>
      <c r="B914" s="16" t="s">
        <v>2884</v>
      </c>
      <c r="C914" s="14" t="s">
        <v>2885</v>
      </c>
      <c r="D914" s="14" t="s">
        <v>2886</v>
      </c>
      <c r="E914" s="24" t="s">
        <v>41</v>
      </c>
      <c r="F914" s="17" t="s">
        <v>26</v>
      </c>
      <c r="G914" s="26">
        <f>IF(L914&gt;47,"48+",L914)</f>
      </c>
      <c r="H914" s="20">
        <v>20.899999999999999</v>
      </c>
      <c r="I914" s="59"/>
      <c r="J914" s="46">
        <f>IF((I914&lt;=G914),I914*H914,"ERROR STOCK")</f>
      </c>
      <c r="L914" s="14">
        <v>20</v>
      </c>
    </row>
    <row r="915">
      <c r="A915" s="15" t="s">
        <v>2887</v>
      </c>
      <c r="B915" s="16" t="s">
        <v>2888</v>
      </c>
      <c r="C915" s="14" t="s">
        <v>2889</v>
      </c>
      <c r="D915" s="14" t="s">
        <v>2890</v>
      </c>
      <c r="E915" s="24" t="s">
        <v>580</v>
      </c>
      <c r="F915" s="17" t="s">
        <v>26</v>
      </c>
      <c r="G915" s="26">
        <f>IF(L915&gt;47,"48+",L915)</f>
      </c>
      <c r="H915" s="20">
        <v>2.75</v>
      </c>
      <c r="I915" s="59"/>
      <c r="J915" s="46">
        <f>IF((I915&lt;=G915),I915*H915,"ERROR STOCK")</f>
      </c>
      <c r="L915" s="14">
        <v>48</v>
      </c>
    </row>
    <row r="916">
      <c r="A916" s="15" t="s">
        <v>2891</v>
      </c>
      <c r="B916" s="16" t="s">
        <v>2892</v>
      </c>
      <c r="C916" s="14" t="s">
        <v>2893</v>
      </c>
      <c r="D916" s="14" t="s">
        <v>2894</v>
      </c>
      <c r="E916" s="24" t="s">
        <v>46</v>
      </c>
      <c r="F916" s="17" t="s">
        <v>26</v>
      </c>
      <c r="G916" s="26">
        <f>IF(L916&gt;47,"48+",L916)</f>
      </c>
      <c r="H916" s="20">
        <v>7.5</v>
      </c>
      <c r="I916" s="59"/>
      <c r="J916" s="46">
        <f>IF((I916&lt;=G916),I916*H916,"ERROR STOCK")</f>
      </c>
      <c r="L916" s="14">
        <v>6</v>
      </c>
    </row>
    <row r="917">
      <c r="A917" s="15" t="s">
        <v>2895</v>
      </c>
      <c r="B917" s="16" t="s">
        <v>2896</v>
      </c>
      <c r="C917" s="14" t="s">
        <v>2893</v>
      </c>
      <c r="D917" s="14" t="s">
        <v>2897</v>
      </c>
      <c r="E917" s="24" t="s">
        <v>33</v>
      </c>
      <c r="F917" s="17" t="s">
        <v>26</v>
      </c>
      <c r="G917" s="26">
        <f>IF(L917&gt;47,"48+",L917)</f>
      </c>
      <c r="H917" s="20">
        <v>7.5</v>
      </c>
      <c r="I917" s="59"/>
      <c r="J917" s="46">
        <f>IF((I917&lt;=G917),I917*H917,"ERROR STOCK")</f>
      </c>
      <c r="L917" s="14">
        <v>5</v>
      </c>
    </row>
    <row r="918">
      <c r="A918" s="15" t="s">
        <v>2898</v>
      </c>
      <c r="B918" s="16" t="s">
        <v>2899</v>
      </c>
      <c r="C918" s="14" t="s">
        <v>2893</v>
      </c>
      <c r="D918" s="14" t="s">
        <v>2900</v>
      </c>
      <c r="E918" s="24" t="s">
        <v>33</v>
      </c>
      <c r="F918" s="17" t="s">
        <v>26</v>
      </c>
      <c r="G918" s="26">
        <f>IF(L918&gt;47,"48+",L918)</f>
      </c>
      <c r="H918" s="20">
        <v>8.9000000000000004</v>
      </c>
      <c r="I918" s="59"/>
      <c r="J918" s="46">
        <f>IF((I918&lt;=G918),I918*H918,"ERROR STOCK")</f>
      </c>
      <c r="L918" s="14">
        <v>2</v>
      </c>
    </row>
    <row r="919">
      <c r="A919" s="15" t="s">
        <v>2901</v>
      </c>
      <c r="B919" s="16" t="s">
        <v>2902</v>
      </c>
      <c r="C919" s="14" t="s">
        <v>2531</v>
      </c>
      <c r="D919" s="14" t="s">
        <v>2903</v>
      </c>
      <c r="E919" s="24" t="s">
        <v>46</v>
      </c>
      <c r="F919" s="17" t="s">
        <v>26</v>
      </c>
      <c r="G919" s="26">
        <f>IF(L919&gt;47,"48+",L919)</f>
      </c>
      <c r="H919" s="20">
        <v>59.899999999999999</v>
      </c>
      <c r="I919" s="59"/>
      <c r="J919" s="46">
        <f>IF((I919&lt;=G919),I919*H919,"ERROR STOCK")</f>
      </c>
      <c r="L919" s="14">
        <v>26</v>
      </c>
    </row>
    <row r="920">
      <c r="A920" s="15" t="s">
        <v>2904</v>
      </c>
      <c r="B920" s="16" t="s">
        <v>2905</v>
      </c>
      <c r="C920" s="14" t="s">
        <v>2531</v>
      </c>
      <c r="D920" s="14" t="s">
        <v>2906</v>
      </c>
      <c r="E920" s="24" t="s">
        <v>46</v>
      </c>
      <c r="F920" s="17" t="s">
        <v>26</v>
      </c>
      <c r="G920" s="26">
        <f>IF(L920&gt;47,"48+",L920)</f>
      </c>
      <c r="H920" s="20">
        <v>49.899999999999999</v>
      </c>
      <c r="I920" s="59"/>
      <c r="J920" s="46">
        <f>IF((I920&lt;=G920),I920*H920,"ERROR STOCK")</f>
      </c>
      <c r="L920" s="14">
        <v>12</v>
      </c>
    </row>
    <row r="921">
      <c r="A921" s="15" t="s">
        <v>2907</v>
      </c>
      <c r="B921" s="16" t="s">
        <v>2908</v>
      </c>
      <c r="C921" s="14" t="s">
        <v>2531</v>
      </c>
      <c r="D921" s="14" t="s">
        <v>2909</v>
      </c>
      <c r="E921" s="24" t="s">
        <v>33</v>
      </c>
      <c r="F921" s="17" t="s">
        <v>26</v>
      </c>
      <c r="G921" s="26">
        <f>IF(L921&gt;47,"48+",L921)</f>
      </c>
      <c r="H921" s="20">
        <v>27.899999999999999</v>
      </c>
      <c r="I921" s="59"/>
      <c r="J921" s="46">
        <f>IF((I921&lt;=G921),I921*H921,"ERROR STOCK")</f>
      </c>
      <c r="L921" s="14">
        <v>14</v>
      </c>
    </row>
    <row r="922">
      <c r="A922" s="15" t="s">
        <v>2910</v>
      </c>
      <c r="B922" s="16" t="s">
        <v>2911</v>
      </c>
      <c r="C922" s="14" t="s">
        <v>2531</v>
      </c>
      <c r="D922" s="14" t="s">
        <v>2912</v>
      </c>
      <c r="E922" s="24" t="s">
        <v>46</v>
      </c>
      <c r="F922" s="17" t="s">
        <v>26</v>
      </c>
      <c r="G922" s="26">
        <f>IF(L922&gt;47,"48+",L922)</f>
      </c>
      <c r="H922" s="20">
        <v>26.600000000000001</v>
      </c>
      <c r="I922" s="59"/>
      <c r="J922" s="46">
        <f>IF((I922&lt;=G922),I922*H922,"ERROR STOCK")</f>
      </c>
      <c r="L922" s="14">
        <v>5</v>
      </c>
    </row>
    <row r="923">
      <c r="A923" s="15" t="s">
        <v>2913</v>
      </c>
      <c r="B923" s="16" t="s">
        <v>2914</v>
      </c>
      <c r="C923" s="14" t="s">
        <v>2531</v>
      </c>
      <c r="D923" s="14" t="s">
        <v>2915</v>
      </c>
      <c r="E923" s="24" t="s">
        <v>46</v>
      </c>
      <c r="F923" s="17" t="s">
        <v>26</v>
      </c>
      <c r="G923" s="26">
        <f>IF(L923&gt;47,"48+",L923)</f>
      </c>
      <c r="H923" s="20">
        <v>34.950000000000003</v>
      </c>
      <c r="I923" s="59"/>
      <c r="J923" s="46">
        <f>IF((I923&lt;=G923),I923*H923,"ERROR STOCK")</f>
      </c>
      <c r="L923" s="14">
        <v>22</v>
      </c>
    </row>
    <row r="924">
      <c r="A924" s="15" t="s">
        <v>2916</v>
      </c>
      <c r="B924" s="16" t="s">
        <v>2917</v>
      </c>
      <c r="C924" s="14" t="s">
        <v>2531</v>
      </c>
      <c r="D924" s="14" t="s">
        <v>2918</v>
      </c>
      <c r="E924" s="24" t="s">
        <v>46</v>
      </c>
      <c r="F924" s="17" t="s">
        <v>26</v>
      </c>
      <c r="G924" s="26">
        <f>IF(L924&gt;47,"48+",L924)</f>
      </c>
      <c r="H924" s="20">
        <v>45.899999999999999</v>
      </c>
      <c r="I924" s="59"/>
      <c r="J924" s="46">
        <f>IF((I924&lt;=G924),I924*H924,"ERROR STOCK")</f>
      </c>
      <c r="L924" s="14">
        <v>45</v>
      </c>
    </row>
    <row r="925">
      <c r="A925" s="15" t="s">
        <v>2919</v>
      </c>
      <c r="B925" s="16" t="s">
        <v>2920</v>
      </c>
      <c r="C925" s="14" t="s">
        <v>2531</v>
      </c>
      <c r="D925" s="14" t="s">
        <v>2921</v>
      </c>
      <c r="E925" s="24" t="s">
        <v>33</v>
      </c>
      <c r="F925" s="17" t="s">
        <v>26</v>
      </c>
      <c r="G925" s="26">
        <f>IF(L925&gt;47,"48+",L925)</f>
      </c>
      <c r="H925" s="20">
        <v>28.5</v>
      </c>
      <c r="I925" s="59"/>
      <c r="J925" s="46">
        <f>IF((I925&lt;=G925),I925*H925,"ERROR STOCK")</f>
      </c>
      <c r="L925" s="14">
        <v>2</v>
      </c>
    </row>
    <row r="926">
      <c r="A926" s="15" t="s">
        <v>2922</v>
      </c>
      <c r="B926" s="16" t="s">
        <v>2923</v>
      </c>
      <c r="C926" s="14" t="s">
        <v>2531</v>
      </c>
      <c r="D926" s="14" t="s">
        <v>2924</v>
      </c>
      <c r="E926" s="24" t="s">
        <v>46</v>
      </c>
      <c r="F926" s="17" t="s">
        <v>26</v>
      </c>
      <c r="G926" s="26">
        <f>IF(L926&gt;47,"48+",L926)</f>
      </c>
      <c r="H926" s="20">
        <v>41.899999999999999</v>
      </c>
      <c r="I926" s="59"/>
      <c r="J926" s="46">
        <f>IF((I926&lt;=G926),I926*H926,"ERROR STOCK")</f>
      </c>
      <c r="L926" s="14">
        <v>3</v>
      </c>
    </row>
    <row r="927">
      <c r="A927" s="15" t="s">
        <v>2925</v>
      </c>
      <c r="B927" s="16" t="s">
        <v>2926</v>
      </c>
      <c r="C927" s="14" t="s">
        <v>2531</v>
      </c>
      <c r="D927" s="14" t="s">
        <v>2927</v>
      </c>
      <c r="E927" s="24" t="s">
        <v>46</v>
      </c>
      <c r="F927" s="17" t="s">
        <v>26</v>
      </c>
      <c r="G927" s="26">
        <f>IF(L927&gt;47,"48+",L927)</f>
      </c>
      <c r="H927" s="20">
        <v>41.899999999999999</v>
      </c>
      <c r="I927" s="59"/>
      <c r="J927" s="46">
        <f>IF((I927&lt;=G927),I927*H927,"ERROR STOCK")</f>
      </c>
      <c r="L927" s="14">
        <v>4</v>
      </c>
    </row>
    <row r="928">
      <c r="A928" s="15" t="s">
        <v>2928</v>
      </c>
      <c r="B928" s="16" t="s">
        <v>2929</v>
      </c>
      <c r="C928" s="14" t="s">
        <v>2531</v>
      </c>
      <c r="D928" s="14" t="s">
        <v>2930</v>
      </c>
      <c r="E928" s="24" t="s">
        <v>46</v>
      </c>
      <c r="F928" s="17" t="s">
        <v>26</v>
      </c>
      <c r="G928" s="26">
        <f>IF(L928&gt;47,"48+",L928)</f>
      </c>
      <c r="H928" s="20">
        <v>58.899999999999999</v>
      </c>
      <c r="I928" s="59"/>
      <c r="J928" s="46">
        <f>IF((I928&lt;=G928),I928*H928,"ERROR STOCK")</f>
      </c>
      <c r="L928" s="14">
        <v>2</v>
      </c>
    </row>
    <row r="929">
      <c r="A929" s="15" t="s">
        <v>2931</v>
      </c>
      <c r="B929" s="16" t="s">
        <v>2932</v>
      </c>
      <c r="C929" s="14" t="s">
        <v>2531</v>
      </c>
      <c r="D929" s="14" t="s">
        <v>2933</v>
      </c>
      <c r="E929" s="24" t="s">
        <v>46</v>
      </c>
      <c r="F929" s="17" t="s">
        <v>26</v>
      </c>
      <c r="G929" s="26">
        <f>IF(L929&gt;47,"48+",L929)</f>
      </c>
      <c r="H929" s="20">
        <v>54.899999999999999</v>
      </c>
      <c r="I929" s="59"/>
      <c r="J929" s="46">
        <f>IF((I929&lt;=G929),I929*H929,"ERROR STOCK")</f>
      </c>
      <c r="L929" s="14">
        <v>1</v>
      </c>
    </row>
    <row r="930">
      <c r="A930" s="15" t="s">
        <v>2934</v>
      </c>
      <c r="B930" s="16" t="s">
        <v>2935</v>
      </c>
      <c r="C930" s="14" t="s">
        <v>2531</v>
      </c>
      <c r="D930" s="14" t="s">
        <v>2936</v>
      </c>
      <c r="E930" s="24" t="s">
        <v>46</v>
      </c>
      <c r="F930" s="17" t="s">
        <v>26</v>
      </c>
      <c r="G930" s="26">
        <f>IF(L930&gt;47,"48+",L930)</f>
      </c>
      <c r="H930" s="20">
        <v>47.899999999999999</v>
      </c>
      <c r="I930" s="59"/>
      <c r="J930" s="46">
        <f>IF((I930&lt;=G930),I930*H930,"ERROR STOCK")</f>
      </c>
      <c r="L930" s="14">
        <v>17</v>
      </c>
    </row>
    <row r="931">
      <c r="A931" s="15" t="s">
        <v>2937</v>
      </c>
      <c r="B931" s="16" t="s">
        <v>2938</v>
      </c>
      <c r="C931" s="14" t="s">
        <v>2531</v>
      </c>
      <c r="D931" s="14" t="s">
        <v>2939</v>
      </c>
      <c r="E931" s="24" t="s">
        <v>33</v>
      </c>
      <c r="F931" s="17" t="s">
        <v>26</v>
      </c>
      <c r="G931" s="26">
        <f>IF(L931&gt;47,"48+",L931)</f>
      </c>
      <c r="H931" s="20">
        <v>49.899999999999999</v>
      </c>
      <c r="I931" s="59"/>
      <c r="J931" s="46">
        <f>IF((I931&lt;=G931),I931*H931,"ERROR STOCK")</f>
      </c>
      <c r="L931" s="14">
        <v>19</v>
      </c>
    </row>
    <row r="932">
      <c r="A932" s="15" t="s">
        <v>2940</v>
      </c>
      <c r="B932" s="16" t="s">
        <v>2941</v>
      </c>
      <c r="C932" s="14" t="s">
        <v>2531</v>
      </c>
      <c r="D932" s="14" t="s">
        <v>2942</v>
      </c>
      <c r="E932" s="24" t="s">
        <v>33</v>
      </c>
      <c r="F932" s="17" t="s">
        <v>26</v>
      </c>
      <c r="G932" s="26">
        <f>IF(L932&gt;47,"48+",L932)</f>
      </c>
      <c r="H932" s="20">
        <v>29.899999999999999</v>
      </c>
      <c r="I932" s="59"/>
      <c r="J932" s="46">
        <f>IF((I932&lt;=G932),I932*H932,"ERROR STOCK")</f>
      </c>
      <c r="L932" s="14">
        <v>24</v>
      </c>
    </row>
    <row r="933">
      <c r="A933" s="15" t="s">
        <v>2943</v>
      </c>
      <c r="B933" s="16" t="s">
        <v>2944</v>
      </c>
      <c r="C933" s="14" t="s">
        <v>2531</v>
      </c>
      <c r="D933" s="14" t="s">
        <v>2945</v>
      </c>
      <c r="E933" s="24" t="s">
        <v>46</v>
      </c>
      <c r="F933" s="17" t="s">
        <v>26</v>
      </c>
      <c r="G933" s="26">
        <f>IF(L933&gt;47,"48+",L933)</f>
      </c>
      <c r="H933" s="20">
        <v>52.899999999999999</v>
      </c>
      <c r="I933" s="59"/>
      <c r="J933" s="46">
        <f>IF((I933&lt;=G933),I933*H933,"ERROR STOCK")</f>
      </c>
      <c r="L933" s="14">
        <v>2</v>
      </c>
    </row>
    <row r="934">
      <c r="A934" s="15" t="s">
        <v>2946</v>
      </c>
      <c r="B934" s="16" t="s">
        <v>2947</v>
      </c>
      <c r="C934" s="14" t="s">
        <v>2531</v>
      </c>
      <c r="D934" s="14" t="s">
        <v>2948</v>
      </c>
      <c r="E934" s="24" t="s">
        <v>97</v>
      </c>
      <c r="F934" s="17" t="s">
        <v>26</v>
      </c>
      <c r="G934" s="26">
        <f>IF(L934&gt;47,"48+",L934)</f>
      </c>
      <c r="H934" s="20">
        <v>45.899999999999999</v>
      </c>
      <c r="I934" s="59"/>
      <c r="J934" s="46">
        <f>IF((I934&lt;=G934),I934*H934,"ERROR STOCK")</f>
      </c>
      <c r="L934" s="14">
        <v>13</v>
      </c>
    </row>
    <row r="935">
      <c r="A935" s="15" t="s">
        <v>2949</v>
      </c>
      <c r="B935" s="16" t="s">
        <v>2950</v>
      </c>
      <c r="C935" s="14" t="s">
        <v>2531</v>
      </c>
      <c r="D935" s="14" t="s">
        <v>2951</v>
      </c>
      <c r="E935" s="24" t="s">
        <v>97</v>
      </c>
      <c r="F935" s="17" t="s">
        <v>26</v>
      </c>
      <c r="G935" s="26">
        <f>IF(L935&gt;47,"48+",L935)</f>
      </c>
      <c r="H935" s="20">
        <v>45.899999999999999</v>
      </c>
      <c r="I935" s="59"/>
      <c r="J935" s="46">
        <f>IF((I935&lt;=G935),I935*H935,"ERROR STOCK")</f>
      </c>
      <c r="L935" s="14">
        <v>12</v>
      </c>
    </row>
    <row r="936">
      <c r="A936" s="15" t="s">
        <v>2952</v>
      </c>
      <c r="B936" s="16" t="s">
        <v>2953</v>
      </c>
      <c r="C936" s="14" t="s">
        <v>2531</v>
      </c>
      <c r="D936" s="14" t="s">
        <v>2954</v>
      </c>
      <c r="E936" s="24" t="s">
        <v>46</v>
      </c>
      <c r="F936" s="17" t="s">
        <v>26</v>
      </c>
      <c r="G936" s="26">
        <f>IF(L936&gt;47,"48+",L936)</f>
      </c>
      <c r="H936" s="20">
        <v>32.899999999999999</v>
      </c>
      <c r="I936" s="59"/>
      <c r="J936" s="46">
        <f>IF((I936&lt;=G936),I936*H936,"ERROR STOCK")</f>
      </c>
      <c r="L936" s="14">
        <v>8</v>
      </c>
    </row>
    <row r="937">
      <c r="A937" s="15" t="s">
        <v>2955</v>
      </c>
      <c r="B937" s="16" t="s">
        <v>2956</v>
      </c>
      <c r="C937" s="14" t="s">
        <v>2531</v>
      </c>
      <c r="D937" s="14" t="s">
        <v>2957</v>
      </c>
      <c r="E937" s="24" t="s">
        <v>33</v>
      </c>
      <c r="F937" s="17" t="s">
        <v>26</v>
      </c>
      <c r="G937" s="26">
        <f>IF(L937&gt;47,"48+",L937)</f>
      </c>
      <c r="H937" s="20">
        <v>39.899999999999999</v>
      </c>
      <c r="I937" s="59"/>
      <c r="J937" s="46">
        <f>IF((I937&lt;=G937),I937*H937,"ERROR STOCK")</f>
      </c>
      <c r="L937" s="14">
        <v>19</v>
      </c>
    </row>
    <row r="938">
      <c r="A938" s="15" t="s">
        <v>2958</v>
      </c>
      <c r="B938" s="16" t="s">
        <v>2959</v>
      </c>
      <c r="C938" s="14" t="s">
        <v>2531</v>
      </c>
      <c r="D938" s="14" t="s">
        <v>2960</v>
      </c>
      <c r="E938" s="24" t="s">
        <v>33</v>
      </c>
      <c r="F938" s="17" t="s">
        <v>26</v>
      </c>
      <c r="G938" s="26">
        <f>IF(L938&gt;47,"48+",L938)</f>
      </c>
      <c r="H938" s="20">
        <v>34.5</v>
      </c>
      <c r="I938" s="59"/>
      <c r="J938" s="46">
        <f>IF((I938&lt;=G938),I938*H938,"ERROR STOCK")</f>
      </c>
      <c r="L938" s="14">
        <v>3</v>
      </c>
    </row>
    <row r="939">
      <c r="A939" s="15" t="s">
        <v>2961</v>
      </c>
      <c r="B939" s="16" t="s">
        <v>2962</v>
      </c>
      <c r="C939" s="14" t="s">
        <v>2531</v>
      </c>
      <c r="D939" s="14" t="s">
        <v>2963</v>
      </c>
      <c r="E939" s="24" t="s">
        <v>33</v>
      </c>
      <c r="F939" s="17" t="s">
        <v>26</v>
      </c>
      <c r="G939" s="26">
        <f>IF(L939&gt;47,"48+",L939)</f>
      </c>
      <c r="H939" s="20">
        <v>37.899999999999999</v>
      </c>
      <c r="I939" s="59"/>
      <c r="J939" s="46">
        <f>IF((I939&lt;=G939),I939*H939,"ERROR STOCK")</f>
      </c>
      <c r="L939" s="14">
        <v>42</v>
      </c>
    </row>
    <row r="940">
      <c r="A940" s="15" t="s">
        <v>2964</v>
      </c>
      <c r="B940" s="16" t="s">
        <v>2965</v>
      </c>
      <c r="C940" s="14" t="s">
        <v>2531</v>
      </c>
      <c r="D940" s="14" t="s">
        <v>2966</v>
      </c>
      <c r="E940" s="24" t="s">
        <v>33</v>
      </c>
      <c r="F940" s="17" t="s">
        <v>26</v>
      </c>
      <c r="G940" s="26">
        <f>IF(L940&gt;47,"48+",L940)</f>
      </c>
      <c r="H940" s="20">
        <v>42.5</v>
      </c>
      <c r="I940" s="59"/>
      <c r="J940" s="46">
        <f>IF((I940&lt;=G940),I940*H940,"ERROR STOCK")</f>
      </c>
      <c r="L940" s="14">
        <v>38</v>
      </c>
    </row>
    <row r="941">
      <c r="A941" s="15" t="s">
        <v>2967</v>
      </c>
      <c r="B941" s="16" t="s">
        <v>2968</v>
      </c>
      <c r="C941" s="14" t="s">
        <v>2531</v>
      </c>
      <c r="D941" s="14" t="s">
        <v>2969</v>
      </c>
      <c r="E941" s="24" t="s">
        <v>33</v>
      </c>
      <c r="F941" s="17" t="s">
        <v>26</v>
      </c>
      <c r="G941" s="26">
        <f>IF(L941&gt;47,"48+",L941)</f>
      </c>
      <c r="H941" s="20">
        <v>36.899999999999999</v>
      </c>
      <c r="I941" s="59"/>
      <c r="J941" s="46">
        <f>IF((I941&lt;=G941),I941*H941,"ERROR STOCK")</f>
      </c>
      <c r="L941" s="14">
        <v>7</v>
      </c>
    </row>
    <row r="942">
      <c r="A942" s="15" t="s">
        <v>2970</v>
      </c>
      <c r="B942" s="16" t="s">
        <v>2971</v>
      </c>
      <c r="C942" s="14" t="s">
        <v>2531</v>
      </c>
      <c r="D942" s="14" t="s">
        <v>2972</v>
      </c>
      <c r="E942" s="24" t="s">
        <v>33</v>
      </c>
      <c r="F942" s="17" t="s">
        <v>26</v>
      </c>
      <c r="G942" s="26">
        <f>IF(L942&gt;47,"48+",L942)</f>
      </c>
      <c r="H942" s="20">
        <v>42.899999999999999</v>
      </c>
      <c r="I942" s="59"/>
      <c r="J942" s="46">
        <f>IF((I942&lt;=G942),I942*H942,"ERROR STOCK")</f>
      </c>
      <c r="L942" s="14">
        <v>8</v>
      </c>
    </row>
    <row r="943">
      <c r="A943" s="15" t="s">
        <v>2973</v>
      </c>
      <c r="B943" s="16" t="s">
        <v>2974</v>
      </c>
      <c r="C943" s="14" t="s">
        <v>2975</v>
      </c>
      <c r="D943" s="14" t="s">
        <v>2976</v>
      </c>
      <c r="E943" s="24" t="s">
        <v>33</v>
      </c>
      <c r="F943" s="17" t="s">
        <v>26</v>
      </c>
      <c r="G943" s="26">
        <f>IF(L943&gt;47,"48+",L943)</f>
      </c>
      <c r="H943" s="20">
        <v>45.990000000000002</v>
      </c>
      <c r="I943" s="59"/>
      <c r="J943" s="46">
        <f>IF((I943&lt;=G943),I943*H943,"ERROR STOCK")</f>
      </c>
      <c r="L943" s="14">
        <v>4</v>
      </c>
    </row>
    <row r="944">
      <c r="A944" s="15" t="s">
        <v>2977</v>
      </c>
      <c r="B944" s="16" t="s">
        <v>2978</v>
      </c>
      <c r="C944" s="14" t="s">
        <v>2975</v>
      </c>
      <c r="D944" s="14" t="s">
        <v>2979</v>
      </c>
      <c r="E944" s="24" t="s">
        <v>33</v>
      </c>
      <c r="F944" s="17" t="s">
        <v>26</v>
      </c>
      <c r="G944" s="26">
        <f>IF(L944&gt;47,"48+",L944)</f>
      </c>
      <c r="H944" s="20">
        <v>49.899999999999999</v>
      </c>
      <c r="I944" s="59"/>
      <c r="J944" s="46">
        <f>IF((I944&lt;=G944),I944*H944,"ERROR STOCK")</f>
      </c>
      <c r="L944" s="14">
        <v>2</v>
      </c>
    </row>
    <row r="945">
      <c r="A945" s="15" t="s">
        <v>2980</v>
      </c>
      <c r="B945" s="16" t="s">
        <v>2981</v>
      </c>
      <c r="C945" s="14" t="s">
        <v>2975</v>
      </c>
      <c r="D945" s="14" t="s">
        <v>2982</v>
      </c>
      <c r="E945" s="24" t="s">
        <v>33</v>
      </c>
      <c r="F945" s="17" t="s">
        <v>26</v>
      </c>
      <c r="G945" s="26">
        <f>IF(L945&gt;47,"48+",L945)</f>
      </c>
      <c r="H945" s="20">
        <v>43.5</v>
      </c>
      <c r="I945" s="59"/>
      <c r="J945" s="46">
        <f>IF((I945&lt;=G945),I945*H945,"ERROR STOCK")</f>
      </c>
      <c r="L945" s="14">
        <v>11</v>
      </c>
    </row>
    <row r="946">
      <c r="A946" s="15" t="s">
        <v>2983</v>
      </c>
      <c r="B946" s="16" t="s">
        <v>2984</v>
      </c>
      <c r="C946" s="14" t="s">
        <v>2975</v>
      </c>
      <c r="D946" s="14" t="s">
        <v>2985</v>
      </c>
      <c r="E946" s="24" t="s">
        <v>33</v>
      </c>
      <c r="F946" s="17" t="s">
        <v>26</v>
      </c>
      <c r="G946" s="26">
        <f>IF(L946&gt;47,"48+",L946)</f>
      </c>
      <c r="H946" s="20">
        <v>26.899999999999999</v>
      </c>
      <c r="I946" s="59"/>
      <c r="J946" s="46">
        <f>IF((I946&lt;=G946),I946*H946,"ERROR STOCK")</f>
      </c>
      <c r="L946" s="14">
        <v>8</v>
      </c>
    </row>
    <row r="947">
      <c r="A947" s="15" t="s">
        <v>2986</v>
      </c>
      <c r="B947" s="16" t="s">
        <v>2987</v>
      </c>
      <c r="C947" s="14" t="s">
        <v>2975</v>
      </c>
      <c r="D947" s="14" t="s">
        <v>2988</v>
      </c>
      <c r="E947" s="24" t="s">
        <v>33</v>
      </c>
      <c r="F947" s="17" t="s">
        <v>26</v>
      </c>
      <c r="G947" s="26">
        <f>IF(L947&gt;47,"48+",L947)</f>
      </c>
      <c r="H947" s="20">
        <v>28.899999999999999</v>
      </c>
      <c r="I947" s="59"/>
      <c r="J947" s="46">
        <f>IF((I947&lt;=G947),I947*H947,"ERROR STOCK")</f>
      </c>
      <c r="L947" s="14">
        <v>38</v>
      </c>
    </row>
    <row r="948">
      <c r="A948" s="15" t="s">
        <v>2989</v>
      </c>
      <c r="B948" s="16" t="s">
        <v>2990</v>
      </c>
      <c r="C948" s="14" t="s">
        <v>2975</v>
      </c>
      <c r="D948" s="14" t="s">
        <v>2991</v>
      </c>
      <c r="E948" s="24" t="s">
        <v>33</v>
      </c>
      <c r="F948" s="17" t="s">
        <v>26</v>
      </c>
      <c r="G948" s="26">
        <f>IF(L948&gt;47,"48+",L948)</f>
      </c>
      <c r="H948" s="20">
        <v>22.989999999999998</v>
      </c>
      <c r="I948" s="59"/>
      <c r="J948" s="46">
        <f>IF((I948&lt;=G948),I948*H948,"ERROR STOCK")</f>
      </c>
      <c r="L948" s="14">
        <v>11</v>
      </c>
    </row>
    <row r="949">
      <c r="A949" s="15" t="s">
        <v>2992</v>
      </c>
      <c r="B949" s="16" t="s">
        <v>2993</v>
      </c>
      <c r="C949" s="14" t="s">
        <v>2975</v>
      </c>
      <c r="D949" s="14" t="s">
        <v>2994</v>
      </c>
      <c r="E949" s="24" t="s">
        <v>33</v>
      </c>
      <c r="F949" s="17" t="s">
        <v>26</v>
      </c>
      <c r="G949" s="26">
        <f>IF(L949&gt;47,"48+",L949)</f>
      </c>
      <c r="H949" s="20">
        <v>24.989999999999998</v>
      </c>
      <c r="I949" s="59"/>
      <c r="J949" s="46">
        <f>IF((I949&lt;=G949),I949*H949,"ERROR STOCK")</f>
      </c>
      <c r="L949" s="14">
        <v>9</v>
      </c>
    </row>
    <row r="950">
      <c r="A950" s="15" t="s">
        <v>2995</v>
      </c>
      <c r="B950" s="16" t="s">
        <v>2996</v>
      </c>
      <c r="C950" s="14" t="s">
        <v>2975</v>
      </c>
      <c r="D950" s="14" t="s">
        <v>2997</v>
      </c>
      <c r="E950" s="24" t="s">
        <v>33</v>
      </c>
      <c r="F950" s="17" t="s">
        <v>26</v>
      </c>
      <c r="G950" s="26">
        <f>IF(L950&gt;47,"48+",L950)</f>
      </c>
      <c r="H950" s="20">
        <v>27.899999999999999</v>
      </c>
      <c r="I950" s="59"/>
      <c r="J950" s="46">
        <f>IF((I950&lt;=G950),I950*H950,"ERROR STOCK")</f>
      </c>
      <c r="L950" s="14">
        <v>6</v>
      </c>
    </row>
    <row r="951">
      <c r="A951" s="15" t="s">
        <v>2998</v>
      </c>
      <c r="B951" s="16" t="s">
        <v>2999</v>
      </c>
      <c r="C951" s="14" t="s">
        <v>2975</v>
      </c>
      <c r="D951" s="14" t="s">
        <v>3000</v>
      </c>
      <c r="E951" s="24" t="s">
        <v>33</v>
      </c>
      <c r="F951" s="17" t="s">
        <v>26</v>
      </c>
      <c r="G951" s="26">
        <f>IF(L951&gt;47,"48+",L951)</f>
      </c>
      <c r="H951" s="20">
        <v>24.899999999999999</v>
      </c>
      <c r="I951" s="59"/>
      <c r="J951" s="46">
        <f>IF((I951&lt;=G951),I951*H951,"ERROR STOCK")</f>
      </c>
      <c r="L951" s="14">
        <v>43</v>
      </c>
    </row>
    <row r="952">
      <c r="A952" s="15" t="s">
        <v>3001</v>
      </c>
      <c r="B952" s="16" t="s">
        <v>3002</v>
      </c>
      <c r="C952" s="14" t="s">
        <v>2975</v>
      </c>
      <c r="D952" s="14" t="s">
        <v>3003</v>
      </c>
      <c r="E952" s="24" t="s">
        <v>33</v>
      </c>
      <c r="F952" s="17" t="s">
        <v>26</v>
      </c>
      <c r="G952" s="26">
        <f>IF(L952&gt;47,"48+",L952)</f>
      </c>
      <c r="H952" s="20">
        <v>39.899999999999999</v>
      </c>
      <c r="I952" s="59"/>
      <c r="J952" s="46">
        <f>IF((I952&lt;=G952),I952*H952,"ERROR STOCK")</f>
      </c>
      <c r="L952" s="14">
        <v>2</v>
      </c>
    </row>
    <row r="953">
      <c r="A953" s="15" t="s">
        <v>3004</v>
      </c>
      <c r="B953" s="16" t="s">
        <v>3005</v>
      </c>
      <c r="C953" s="14" t="s">
        <v>2975</v>
      </c>
      <c r="D953" s="14" t="s">
        <v>3006</v>
      </c>
      <c r="E953" s="24" t="s">
        <v>46</v>
      </c>
      <c r="F953" s="17" t="s">
        <v>26</v>
      </c>
      <c r="G953" s="26">
        <f>IF(L953&gt;47,"48+",L953)</f>
      </c>
      <c r="H953" s="20">
        <v>42.899999999999999</v>
      </c>
      <c r="I953" s="59"/>
      <c r="J953" s="46">
        <f>IF((I953&lt;=G953),I953*H953,"ERROR STOCK")</f>
      </c>
      <c r="L953" s="14">
        <v>8</v>
      </c>
    </row>
    <row r="954">
      <c r="A954" s="15" t="s">
        <v>3007</v>
      </c>
      <c r="B954" s="16" t="s">
        <v>3008</v>
      </c>
      <c r="C954" s="14" t="s">
        <v>3009</v>
      </c>
      <c r="D954" s="14" t="s">
        <v>3010</v>
      </c>
      <c r="E954" s="24" t="s">
        <v>46</v>
      </c>
      <c r="F954" s="17" t="s">
        <v>26</v>
      </c>
      <c r="G954" s="26">
        <f>IF(L954&gt;47,"48+",L954)</f>
      </c>
      <c r="H954" s="20">
        <v>29.899999999999999</v>
      </c>
      <c r="I954" s="59"/>
      <c r="J954" s="46">
        <f>IF((I954&lt;=G954),I954*H954,"ERROR STOCK")</f>
      </c>
      <c r="L954" s="14">
        <v>2</v>
      </c>
    </row>
    <row r="955">
      <c r="A955" s="15" t="s">
        <v>3011</v>
      </c>
      <c r="B955" s="16" t="s">
        <v>3012</v>
      </c>
      <c r="C955" s="14" t="s">
        <v>3009</v>
      </c>
      <c r="D955" s="14" t="s">
        <v>3013</v>
      </c>
      <c r="E955" s="24" t="s">
        <v>46</v>
      </c>
      <c r="F955" s="17" t="s">
        <v>26</v>
      </c>
      <c r="G955" s="26">
        <f>IF(L955&gt;47,"48+",L955)</f>
      </c>
      <c r="H955" s="20">
        <v>28.899999999999999</v>
      </c>
      <c r="I955" s="59"/>
      <c r="J955" s="46">
        <f>IF((I955&lt;=G955),I955*H955,"ERROR STOCK")</f>
      </c>
      <c r="L955" s="14">
        <v>9</v>
      </c>
    </row>
    <row r="956">
      <c r="A956" s="15" t="s">
        <v>3014</v>
      </c>
      <c r="B956" s="16" t="s">
        <v>3015</v>
      </c>
      <c r="C956" s="14" t="s">
        <v>3009</v>
      </c>
      <c r="D956" s="14" t="s">
        <v>3016</v>
      </c>
      <c r="E956" s="24" t="s">
        <v>46</v>
      </c>
      <c r="F956" s="17" t="s">
        <v>26</v>
      </c>
      <c r="G956" s="26">
        <f>IF(L956&gt;47,"48+",L956)</f>
      </c>
      <c r="H956" s="20">
        <v>23.899999999999999</v>
      </c>
      <c r="I956" s="59"/>
      <c r="J956" s="46">
        <f>IF((I956&lt;=G956),I956*H956,"ERROR STOCK")</f>
      </c>
      <c r="L956" s="14">
        <v>2</v>
      </c>
    </row>
    <row r="957">
      <c r="A957" s="15" t="s">
        <v>3017</v>
      </c>
      <c r="B957" s="16" t="s">
        <v>3018</v>
      </c>
      <c r="C957" s="14" t="s">
        <v>3009</v>
      </c>
      <c r="D957" s="14" t="s">
        <v>3019</v>
      </c>
      <c r="E957" s="24" t="s">
        <v>33</v>
      </c>
      <c r="F957" s="17" t="s">
        <v>26</v>
      </c>
      <c r="G957" s="26">
        <f>IF(L957&gt;47,"48+",L957)</f>
      </c>
      <c r="H957" s="20">
        <v>27.899999999999999</v>
      </c>
      <c r="I957" s="59"/>
      <c r="J957" s="46">
        <f>IF((I957&lt;=G957),I957*H957,"ERROR STOCK")</f>
      </c>
      <c r="L957" s="14">
        <v>4</v>
      </c>
    </row>
    <row r="958">
      <c r="A958" s="15" t="s">
        <v>3020</v>
      </c>
      <c r="B958" s="16" t="s">
        <v>3021</v>
      </c>
      <c r="C958" s="14" t="s">
        <v>3009</v>
      </c>
      <c r="D958" s="14" t="s">
        <v>3022</v>
      </c>
      <c r="E958" s="24" t="s">
        <v>46</v>
      </c>
      <c r="F958" s="17" t="s">
        <v>26</v>
      </c>
      <c r="G958" s="26">
        <f>IF(L958&gt;47,"48+",L958)</f>
      </c>
      <c r="H958" s="20">
        <v>20.989999999999998</v>
      </c>
      <c r="I958" s="59"/>
      <c r="J958" s="46">
        <f>IF((I958&lt;=G958),I958*H958,"ERROR STOCK")</f>
      </c>
      <c r="L958" s="14">
        <v>4</v>
      </c>
    </row>
    <row r="959">
      <c r="A959" s="15" t="s">
        <v>3023</v>
      </c>
      <c r="B959" s="16" t="s">
        <v>3024</v>
      </c>
      <c r="C959" s="14" t="s">
        <v>3009</v>
      </c>
      <c r="D959" s="14" t="s">
        <v>3025</v>
      </c>
      <c r="E959" s="24" t="s">
        <v>33</v>
      </c>
      <c r="F959" s="17" t="s">
        <v>26</v>
      </c>
      <c r="G959" s="26">
        <f>IF(L959&gt;47,"48+",L959)</f>
      </c>
      <c r="H959" s="20">
        <v>19.899999999999999</v>
      </c>
      <c r="I959" s="59"/>
      <c r="J959" s="46">
        <f>IF((I959&lt;=G959),I959*H959,"ERROR STOCK")</f>
      </c>
      <c r="L959" s="14">
        <v>9</v>
      </c>
    </row>
    <row r="960">
      <c r="A960" s="15" t="s">
        <v>3026</v>
      </c>
      <c r="B960" s="16" t="s">
        <v>3027</v>
      </c>
      <c r="C960" s="14" t="s">
        <v>3009</v>
      </c>
      <c r="D960" s="14" t="s">
        <v>3028</v>
      </c>
      <c r="E960" s="24" t="s">
        <v>33</v>
      </c>
      <c r="F960" s="17" t="s">
        <v>26</v>
      </c>
      <c r="G960" s="26">
        <f>IF(L960&gt;47,"48+",L960)</f>
      </c>
      <c r="H960" s="20">
        <v>19.899999999999999</v>
      </c>
      <c r="I960" s="59"/>
      <c r="J960" s="46">
        <f>IF((I960&lt;=G960),I960*H960,"ERROR STOCK")</f>
      </c>
      <c r="L960" s="14">
        <v>11</v>
      </c>
    </row>
    <row r="961">
      <c r="A961" s="15" t="s">
        <v>3029</v>
      </c>
      <c r="B961" s="16" t="s">
        <v>3030</v>
      </c>
      <c r="C961" s="14" t="s">
        <v>3031</v>
      </c>
      <c r="D961" s="14" t="s">
        <v>3032</v>
      </c>
      <c r="E961" s="24" t="s">
        <v>333</v>
      </c>
      <c r="F961" s="17" t="s">
        <v>26</v>
      </c>
      <c r="G961" s="26">
        <f>IF(L961&gt;47,"48+",L961)</f>
      </c>
      <c r="H961" s="20">
        <v>17.899999999999999</v>
      </c>
      <c r="I961" s="59"/>
      <c r="J961" s="46">
        <f>IF((I961&lt;=G961),I961*H961,"ERROR STOCK")</f>
      </c>
      <c r="L961" s="14">
        <v>12</v>
      </c>
    </row>
    <row r="962">
      <c r="A962" s="15" t="s">
        <v>3033</v>
      </c>
      <c r="B962" s="16" t="s">
        <v>3034</v>
      </c>
      <c r="C962" s="14" t="s">
        <v>3031</v>
      </c>
      <c r="D962" s="14" t="s">
        <v>3035</v>
      </c>
      <c r="E962" s="24" t="s">
        <v>333</v>
      </c>
      <c r="F962" s="17" t="s">
        <v>26</v>
      </c>
      <c r="G962" s="26">
        <f>IF(L962&gt;47,"48+",L962)</f>
      </c>
      <c r="H962" s="20">
        <v>76.900000000000006</v>
      </c>
      <c r="I962" s="59"/>
      <c r="J962" s="46">
        <f>IF((I962&lt;=G962),I962*H962,"ERROR STOCK")</f>
      </c>
      <c r="L962" s="14">
        <v>13</v>
      </c>
    </row>
    <row r="963">
      <c r="A963" s="15" t="s">
        <v>3036</v>
      </c>
      <c r="B963" s="16" t="s">
        <v>3037</v>
      </c>
      <c r="C963" s="14" t="s">
        <v>3038</v>
      </c>
      <c r="D963" s="14" t="s">
        <v>3039</v>
      </c>
      <c r="E963" s="24" t="s">
        <v>46</v>
      </c>
      <c r="F963" s="17" t="s">
        <v>26</v>
      </c>
      <c r="G963" s="26">
        <f>IF(L963&gt;47,"48+",L963)</f>
      </c>
      <c r="H963" s="20">
        <v>27.899999999999999</v>
      </c>
      <c r="I963" s="59"/>
      <c r="J963" s="46">
        <f>IF((I963&lt;=G963),I963*H963,"ERROR STOCK")</f>
      </c>
      <c r="L963" s="14">
        <v>10</v>
      </c>
    </row>
    <row r="964">
      <c r="A964" s="15" t="s">
        <v>3040</v>
      </c>
      <c r="B964" s="16" t="s">
        <v>3041</v>
      </c>
      <c r="C964" s="14" t="s">
        <v>3042</v>
      </c>
      <c r="D964" s="14" t="s">
        <v>3043</v>
      </c>
      <c r="E964" s="24" t="s">
        <v>46</v>
      </c>
      <c r="F964" s="17" t="s">
        <v>26</v>
      </c>
      <c r="G964" s="26">
        <f>IF(L964&gt;47,"48+",L964)</f>
      </c>
      <c r="H964" s="20">
        <v>20.989999999999998</v>
      </c>
      <c r="I964" s="59"/>
      <c r="J964" s="46">
        <f>IF((I964&lt;=G964),I964*H964,"ERROR STOCK")</f>
      </c>
      <c r="L964" s="14">
        <v>12</v>
      </c>
    </row>
    <row r="965">
      <c r="A965" s="15" t="s">
        <v>3044</v>
      </c>
      <c r="B965" s="16" t="s">
        <v>3045</v>
      </c>
      <c r="C965" s="14" t="s">
        <v>3042</v>
      </c>
      <c r="D965" s="14" t="s">
        <v>3046</v>
      </c>
      <c r="E965" s="24" t="s">
        <v>46</v>
      </c>
      <c r="F965" s="17" t="s">
        <v>26</v>
      </c>
      <c r="G965" s="26">
        <f>IF(L965&gt;47,"48+",L965)</f>
      </c>
      <c r="H965" s="20">
        <v>19.989999999999998</v>
      </c>
      <c r="I965" s="59"/>
      <c r="J965" s="46">
        <f>IF((I965&lt;=G965),I965*H965,"ERROR STOCK")</f>
      </c>
      <c r="L965" s="14">
        <v>3</v>
      </c>
    </row>
    <row r="966">
      <c r="A966" s="15" t="s">
        <v>3047</v>
      </c>
      <c r="B966" s="16" t="s">
        <v>3048</v>
      </c>
      <c r="C966" s="14" t="s">
        <v>3042</v>
      </c>
      <c r="D966" s="14" t="s">
        <v>3049</v>
      </c>
      <c r="E966" s="24" t="s">
        <v>33</v>
      </c>
      <c r="F966" s="17" t="s">
        <v>26</v>
      </c>
      <c r="G966" s="26">
        <f>IF(L966&gt;47,"48+",L966)</f>
      </c>
      <c r="H966" s="20">
        <v>32.899999999999999</v>
      </c>
      <c r="I966" s="59"/>
      <c r="J966" s="46">
        <f>IF((I966&lt;=G966),I966*H966,"ERROR STOCK")</f>
      </c>
      <c r="L966" s="14">
        <v>11</v>
      </c>
    </row>
    <row r="967">
      <c r="A967" s="15" t="s">
        <v>3050</v>
      </c>
      <c r="B967" s="16" t="s">
        <v>3051</v>
      </c>
      <c r="C967" s="14" t="s">
        <v>3042</v>
      </c>
      <c r="D967" s="14" t="s">
        <v>3052</v>
      </c>
      <c r="E967" s="24" t="s">
        <v>46</v>
      </c>
      <c r="F967" s="17" t="s">
        <v>26</v>
      </c>
      <c r="G967" s="26">
        <f>IF(L967&gt;47,"48+",L967)</f>
      </c>
      <c r="H967" s="20">
        <v>19.989999999999998</v>
      </c>
      <c r="I967" s="59"/>
      <c r="J967" s="46">
        <f>IF((I967&lt;=G967),I967*H967,"ERROR STOCK")</f>
      </c>
      <c r="L967" s="14">
        <v>3</v>
      </c>
    </row>
    <row r="968">
      <c r="A968" s="15" t="s">
        <v>3053</v>
      </c>
      <c r="B968" s="16" t="s">
        <v>3054</v>
      </c>
      <c r="C968" s="14" t="s">
        <v>3042</v>
      </c>
      <c r="D968" s="14" t="s">
        <v>3055</v>
      </c>
      <c r="E968" s="24" t="s">
        <v>46</v>
      </c>
      <c r="F968" s="17" t="s">
        <v>26</v>
      </c>
      <c r="G968" s="26">
        <f>IF(L968&gt;47,"48+",L968)</f>
      </c>
      <c r="H968" s="20">
        <v>19.989999999999998</v>
      </c>
      <c r="I968" s="59"/>
      <c r="J968" s="46">
        <f>IF((I968&lt;=G968),I968*H968,"ERROR STOCK")</f>
      </c>
      <c r="L968" s="14">
        <v>3</v>
      </c>
    </row>
    <row r="969">
      <c r="A969" s="15" t="s">
        <v>3056</v>
      </c>
      <c r="B969" s="16" t="s">
        <v>3057</v>
      </c>
      <c r="C969" s="14" t="s">
        <v>3058</v>
      </c>
      <c r="D969" s="14" t="s">
        <v>3059</v>
      </c>
      <c r="E969" s="24" t="s">
        <v>97</v>
      </c>
      <c r="F969" s="17" t="s">
        <v>26</v>
      </c>
      <c r="G969" s="26">
        <f>IF(L969&gt;47,"48+",L969)</f>
      </c>
      <c r="H969" s="20">
        <v>39.899999999999999</v>
      </c>
      <c r="I969" s="59"/>
      <c r="J969" s="46">
        <f>IF((I969&lt;=G969),I969*H969,"ERROR STOCK")</f>
      </c>
      <c r="L969" s="14">
        <v>17</v>
      </c>
    </row>
    <row r="970">
      <c r="A970" s="15" t="s">
        <v>3060</v>
      </c>
      <c r="B970" s="16" t="s">
        <v>3061</v>
      </c>
      <c r="C970" s="14" t="s">
        <v>3058</v>
      </c>
      <c r="D970" s="14" t="s">
        <v>3062</v>
      </c>
      <c r="E970" s="24" t="s">
        <v>33</v>
      </c>
      <c r="F970" s="17" t="s">
        <v>26</v>
      </c>
      <c r="G970" s="26">
        <f>IF(L970&gt;47,"48+",L970)</f>
      </c>
      <c r="H970" s="20">
        <v>22.5</v>
      </c>
      <c r="I970" s="59"/>
      <c r="J970" s="46">
        <f>IF((I970&lt;=G970),I970*H970,"ERROR STOCK")</f>
      </c>
      <c r="L970" s="14">
        <v>21</v>
      </c>
    </row>
    <row r="971">
      <c r="A971" s="15" t="s">
        <v>3063</v>
      </c>
      <c r="B971" s="16" t="s">
        <v>3064</v>
      </c>
      <c r="C971" s="14" t="s">
        <v>3058</v>
      </c>
      <c r="D971" s="14" t="s">
        <v>3065</v>
      </c>
      <c r="E971" s="24" t="s">
        <v>33</v>
      </c>
      <c r="F971" s="17" t="s">
        <v>26</v>
      </c>
      <c r="G971" s="26">
        <f>IF(L971&gt;47,"48+",L971)</f>
      </c>
      <c r="H971" s="20">
        <v>25.899999999999999</v>
      </c>
      <c r="I971" s="59"/>
      <c r="J971" s="46">
        <f>IF((I971&lt;=G971),I971*H971,"ERROR STOCK")</f>
      </c>
      <c r="L971" s="14">
        <v>1</v>
      </c>
    </row>
    <row r="972">
      <c r="A972" s="15" t="s">
        <v>3066</v>
      </c>
      <c r="B972" s="16" t="s">
        <v>3067</v>
      </c>
      <c r="C972" s="14" t="s">
        <v>3068</v>
      </c>
      <c r="D972" s="14" t="s">
        <v>3069</v>
      </c>
      <c r="E972" s="24" t="s">
        <v>33</v>
      </c>
      <c r="F972" s="17" t="s">
        <v>26</v>
      </c>
      <c r="G972" s="26">
        <f>IF(L972&gt;47,"48+",L972)</f>
      </c>
      <c r="H972" s="20">
        <v>12.5</v>
      </c>
      <c r="I972" s="59"/>
      <c r="J972" s="46">
        <f>IF((I972&lt;=G972),I972*H972,"ERROR STOCK")</f>
      </c>
      <c r="L972" s="14">
        <v>4</v>
      </c>
    </row>
    <row r="973">
      <c r="A973" s="15" t="s">
        <v>3070</v>
      </c>
      <c r="B973" s="16" t="s">
        <v>3071</v>
      </c>
      <c r="C973" s="14" t="s">
        <v>3072</v>
      </c>
      <c r="D973" s="14" t="s">
        <v>3073</v>
      </c>
      <c r="E973" s="24" t="s">
        <v>33</v>
      </c>
      <c r="F973" s="17" t="s">
        <v>26</v>
      </c>
      <c r="G973" s="26">
        <f>IF(L973&gt;47,"48+",L973)</f>
      </c>
      <c r="H973" s="20">
        <v>19.899999999999999</v>
      </c>
      <c r="I973" s="59"/>
      <c r="J973" s="46">
        <f>IF((I973&lt;=G973),I973*H973,"ERROR STOCK")</f>
      </c>
      <c r="L973" s="14">
        <v>17</v>
      </c>
    </row>
    <row r="974">
      <c r="A974" s="15" t="s">
        <v>3074</v>
      </c>
      <c r="B974" s="16" t="s">
        <v>3075</v>
      </c>
      <c r="C974" s="14" t="s">
        <v>3076</v>
      </c>
      <c r="D974" s="14" t="s">
        <v>3077</v>
      </c>
      <c r="E974" s="24" t="s">
        <v>46</v>
      </c>
      <c r="F974" s="17" t="s">
        <v>26</v>
      </c>
      <c r="G974" s="26">
        <f>IF(L974&gt;47,"48+",L974)</f>
      </c>
      <c r="H974" s="20">
        <v>62</v>
      </c>
      <c r="I974" s="59"/>
      <c r="J974" s="46">
        <f>IF((I974&lt;=G974),I974*H974,"ERROR STOCK")</f>
      </c>
      <c r="L974" s="14">
        <v>3</v>
      </c>
    </row>
    <row r="975">
      <c r="A975" s="15" t="s">
        <v>3078</v>
      </c>
      <c r="B975" s="16" t="s">
        <v>3079</v>
      </c>
      <c r="C975" s="14" t="s">
        <v>3076</v>
      </c>
      <c r="D975" s="14" t="s">
        <v>3080</v>
      </c>
      <c r="E975" s="24" t="s">
        <v>46</v>
      </c>
      <c r="F975" s="17" t="s">
        <v>26</v>
      </c>
      <c r="G975" s="26">
        <f>IF(L975&gt;47,"48+",L975)</f>
      </c>
      <c r="H975" s="20">
        <v>54.899999999999999</v>
      </c>
      <c r="I975" s="59"/>
      <c r="J975" s="46">
        <f>IF((I975&lt;=G975),I975*H975,"ERROR STOCK")</f>
      </c>
      <c r="L975" s="14">
        <v>21</v>
      </c>
    </row>
    <row r="976">
      <c r="A976" s="15" t="s">
        <v>3081</v>
      </c>
      <c r="B976" s="16" t="s">
        <v>3082</v>
      </c>
      <c r="C976" s="14" t="s">
        <v>3076</v>
      </c>
      <c r="D976" s="14" t="s">
        <v>3083</v>
      </c>
      <c r="E976" s="24" t="s">
        <v>46</v>
      </c>
      <c r="F976" s="17" t="s">
        <v>26</v>
      </c>
      <c r="G976" s="26">
        <f>IF(L976&gt;47,"48+",L976)</f>
      </c>
      <c r="H976" s="20">
        <v>49.899999999999999</v>
      </c>
      <c r="I976" s="59"/>
      <c r="J976" s="46">
        <f>IF((I976&lt;=G976),I976*H976,"ERROR STOCK")</f>
      </c>
      <c r="L976" s="14">
        <v>8</v>
      </c>
    </row>
    <row r="977">
      <c r="A977" s="15" t="s">
        <v>3084</v>
      </c>
      <c r="B977" s="16" t="s">
        <v>3085</v>
      </c>
      <c r="C977" s="14" t="s">
        <v>3086</v>
      </c>
      <c r="D977" s="14" t="s">
        <v>3087</v>
      </c>
      <c r="E977" s="24" t="s">
        <v>333</v>
      </c>
      <c r="F977" s="17" t="s">
        <v>26</v>
      </c>
      <c r="G977" s="26">
        <f>IF(L977&gt;47,"48+",L977)</f>
      </c>
      <c r="H977" s="20">
        <v>32.990000000000002</v>
      </c>
      <c r="I977" s="59"/>
      <c r="J977" s="46">
        <f>IF((I977&lt;=G977),I977*H977,"ERROR STOCK")</f>
      </c>
      <c r="L977" s="14">
        <v>6</v>
      </c>
    </row>
    <row r="978">
      <c r="A978" s="15" t="s">
        <v>3088</v>
      </c>
      <c r="B978" s="16" t="s">
        <v>3089</v>
      </c>
      <c r="C978" s="14" t="s">
        <v>3086</v>
      </c>
      <c r="D978" s="14" t="s">
        <v>3090</v>
      </c>
      <c r="E978" s="24" t="s">
        <v>333</v>
      </c>
      <c r="F978" s="17" t="s">
        <v>26</v>
      </c>
      <c r="G978" s="26">
        <f>IF(L978&gt;47,"48+",L978)</f>
      </c>
      <c r="H978" s="20">
        <v>37.5</v>
      </c>
      <c r="I978" s="59"/>
      <c r="J978" s="46">
        <f>IF((I978&lt;=G978),I978*H978,"ERROR STOCK")</f>
      </c>
      <c r="L978" s="14">
        <v>33</v>
      </c>
    </row>
    <row r="979">
      <c r="A979" s="15" t="s">
        <v>3091</v>
      </c>
      <c r="B979" s="16" t="s">
        <v>3092</v>
      </c>
      <c r="C979" s="14" t="s">
        <v>3086</v>
      </c>
      <c r="D979" s="14" t="s">
        <v>3093</v>
      </c>
      <c r="E979" s="24" t="s">
        <v>333</v>
      </c>
      <c r="F979" s="17" t="s">
        <v>26</v>
      </c>
      <c r="G979" s="26">
        <f>IF(L979&gt;47,"48+",L979)</f>
      </c>
      <c r="H979" s="20">
        <v>52.899999999999999</v>
      </c>
      <c r="I979" s="59"/>
      <c r="J979" s="46">
        <f>IF((I979&lt;=G979),I979*H979,"ERROR STOCK")</f>
      </c>
      <c r="L979" s="14">
        <v>11</v>
      </c>
    </row>
    <row r="980">
      <c r="A980" s="15" t="s">
        <v>3094</v>
      </c>
      <c r="B980" s="16" t="s">
        <v>3095</v>
      </c>
      <c r="C980" s="14" t="s">
        <v>3086</v>
      </c>
      <c r="D980" s="14" t="s">
        <v>3096</v>
      </c>
      <c r="E980" s="24" t="s">
        <v>333</v>
      </c>
      <c r="F980" s="17" t="s">
        <v>26</v>
      </c>
      <c r="G980" s="26">
        <f>IF(L980&gt;47,"48+",L980)</f>
      </c>
      <c r="H980" s="20">
        <v>51.899999999999999</v>
      </c>
      <c r="I980" s="59"/>
      <c r="J980" s="46">
        <f>IF((I980&lt;=G980),I980*H980,"ERROR STOCK")</f>
      </c>
      <c r="L980" s="14">
        <v>16</v>
      </c>
    </row>
    <row r="981">
      <c r="A981" s="15" t="s">
        <v>3097</v>
      </c>
      <c r="B981" s="16" t="s">
        <v>3098</v>
      </c>
      <c r="C981" s="14" t="s">
        <v>3086</v>
      </c>
      <c r="D981" s="14" t="s">
        <v>3099</v>
      </c>
      <c r="E981" s="24" t="s">
        <v>26</v>
      </c>
      <c r="F981" s="17" t="s">
        <v>26</v>
      </c>
      <c r="G981" s="26">
        <f>IF(L981&gt;47,"48+",L981)</f>
      </c>
      <c r="H981" s="20">
        <v>34.5</v>
      </c>
      <c r="I981" s="59"/>
      <c r="J981" s="46">
        <f>IF((I981&lt;=G981),I981*H981,"ERROR STOCK")</f>
      </c>
      <c r="L981" s="14">
        <v>48</v>
      </c>
    </row>
    <row r="982">
      <c r="A982" s="15" t="s">
        <v>3100</v>
      </c>
      <c r="B982" s="16" t="s">
        <v>3101</v>
      </c>
      <c r="C982" s="14" t="s">
        <v>3086</v>
      </c>
      <c r="D982" s="14" t="s">
        <v>3102</v>
      </c>
      <c r="E982" s="24" t="s">
        <v>333</v>
      </c>
      <c r="F982" s="17" t="s">
        <v>26</v>
      </c>
      <c r="G982" s="26">
        <f>IF(L982&gt;47,"48+",L982)</f>
      </c>
      <c r="H982" s="20">
        <v>55.899999999999999</v>
      </c>
      <c r="I982" s="59"/>
      <c r="J982" s="46">
        <f>IF((I982&lt;=G982),I982*H982,"ERROR STOCK")</f>
      </c>
      <c r="L982" s="14">
        <v>36</v>
      </c>
    </row>
    <row r="983">
      <c r="A983" s="15" t="s">
        <v>3103</v>
      </c>
      <c r="B983" s="16" t="s">
        <v>3104</v>
      </c>
      <c r="C983" s="14" t="s">
        <v>3086</v>
      </c>
      <c r="D983" s="14" t="s">
        <v>3105</v>
      </c>
      <c r="E983" s="24" t="s">
        <v>333</v>
      </c>
      <c r="F983" s="17" t="s">
        <v>26</v>
      </c>
      <c r="G983" s="26">
        <f>IF(L983&gt;47,"48+",L983)</f>
      </c>
      <c r="H983" s="20">
        <v>54.899999999999999</v>
      </c>
      <c r="I983" s="59"/>
      <c r="J983" s="46">
        <f>IF((I983&lt;=G983),I983*H983,"ERROR STOCK")</f>
      </c>
      <c r="L983" s="14">
        <v>48</v>
      </c>
    </row>
    <row r="984">
      <c r="A984" s="15" t="s">
        <v>3106</v>
      </c>
      <c r="B984" s="16" t="s">
        <v>3107</v>
      </c>
      <c r="C984" s="14" t="s">
        <v>3086</v>
      </c>
      <c r="D984" s="14" t="s">
        <v>3108</v>
      </c>
      <c r="E984" s="24" t="s">
        <v>333</v>
      </c>
      <c r="F984" s="17" t="s">
        <v>26</v>
      </c>
      <c r="G984" s="26">
        <f>IF(L984&gt;47,"48+",L984)</f>
      </c>
      <c r="H984" s="20">
        <v>79.900000000000006</v>
      </c>
      <c r="I984" s="59"/>
      <c r="J984" s="46">
        <f>IF((I984&lt;=G984),I984*H984,"ERROR STOCK")</f>
      </c>
      <c r="L984" s="14">
        <v>17</v>
      </c>
    </row>
    <row r="985">
      <c r="A985" s="15" t="s">
        <v>3109</v>
      </c>
      <c r="B985" s="16" t="s">
        <v>3110</v>
      </c>
      <c r="C985" s="14" t="s">
        <v>3086</v>
      </c>
      <c r="D985" s="14" t="s">
        <v>3111</v>
      </c>
      <c r="E985" s="24" t="s">
        <v>333</v>
      </c>
      <c r="F985" s="17" t="s">
        <v>26</v>
      </c>
      <c r="G985" s="26">
        <f>IF(L985&gt;47,"48+",L985)</f>
      </c>
      <c r="H985" s="20">
        <v>63</v>
      </c>
      <c r="I985" s="59"/>
      <c r="J985" s="46">
        <f>IF((I985&lt;=G985),I985*H985,"ERROR STOCK")</f>
      </c>
      <c r="L985" s="14">
        <v>8</v>
      </c>
    </row>
    <row r="986">
      <c r="A986" s="15" t="s">
        <v>3112</v>
      </c>
      <c r="B986" s="16" t="s">
        <v>3113</v>
      </c>
      <c r="C986" s="14" t="s">
        <v>3086</v>
      </c>
      <c r="D986" s="14" t="s">
        <v>3114</v>
      </c>
      <c r="E986" s="24" t="s">
        <v>97</v>
      </c>
      <c r="F986" s="17" t="s">
        <v>26</v>
      </c>
      <c r="G986" s="26">
        <f>IF(L986&gt;47,"48+",L986)</f>
      </c>
      <c r="H986" s="20">
        <v>37.899999999999999</v>
      </c>
      <c r="I986" s="59"/>
      <c r="J986" s="46">
        <f>IF((I986&lt;=G986),I986*H986,"ERROR STOCK")</f>
      </c>
      <c r="L986" s="14">
        <v>48</v>
      </c>
    </row>
    <row r="987">
      <c r="A987" s="15" t="s">
        <v>3115</v>
      </c>
      <c r="B987" s="16" t="s">
        <v>3116</v>
      </c>
      <c r="C987" s="14" t="s">
        <v>3086</v>
      </c>
      <c r="D987" s="14" t="s">
        <v>3117</v>
      </c>
      <c r="E987" s="24" t="s">
        <v>333</v>
      </c>
      <c r="F987" s="17" t="s">
        <v>26</v>
      </c>
      <c r="G987" s="26">
        <f>IF(L987&gt;47,"48+",L987)</f>
      </c>
      <c r="H987" s="20">
        <v>34.899999999999999</v>
      </c>
      <c r="I987" s="59"/>
      <c r="J987" s="46">
        <f>IF((I987&lt;=G987),I987*H987,"ERROR STOCK")</f>
      </c>
      <c r="L987" s="14">
        <v>15</v>
      </c>
    </row>
    <row r="988">
      <c r="A988" s="15" t="s">
        <v>3118</v>
      </c>
      <c r="B988" s="16" t="s">
        <v>3119</v>
      </c>
      <c r="C988" s="14" t="s">
        <v>3086</v>
      </c>
      <c r="D988" s="14" t="s">
        <v>3120</v>
      </c>
      <c r="E988" s="24" t="s">
        <v>333</v>
      </c>
      <c r="F988" s="17" t="s">
        <v>26</v>
      </c>
      <c r="G988" s="26">
        <f>IF(L988&gt;47,"48+",L988)</f>
      </c>
      <c r="H988" s="20">
        <v>38.899999999999999</v>
      </c>
      <c r="I988" s="59"/>
      <c r="J988" s="46">
        <f>IF((I988&lt;=G988),I988*H988,"ERROR STOCK")</f>
      </c>
      <c r="L988" s="14">
        <v>18</v>
      </c>
    </row>
    <row r="989">
      <c r="A989" s="15" t="s">
        <v>3121</v>
      </c>
      <c r="B989" s="16" t="s">
        <v>3122</v>
      </c>
      <c r="C989" s="14" t="s">
        <v>3086</v>
      </c>
      <c r="D989" s="14" t="s">
        <v>3123</v>
      </c>
      <c r="E989" s="24" t="s">
        <v>333</v>
      </c>
      <c r="F989" s="17" t="s">
        <v>26</v>
      </c>
      <c r="G989" s="26">
        <f>IF(L989&gt;47,"48+",L989)</f>
      </c>
      <c r="H989" s="20">
        <v>16.5</v>
      </c>
      <c r="I989" s="59"/>
      <c r="J989" s="46">
        <f>IF((I989&lt;=G989),I989*H989,"ERROR STOCK")</f>
      </c>
      <c r="L989" s="14">
        <v>2</v>
      </c>
    </row>
    <row r="990">
      <c r="A990" s="15" t="s">
        <v>3124</v>
      </c>
      <c r="B990" s="16" t="s">
        <v>3125</v>
      </c>
      <c r="C990" s="14" t="s">
        <v>3086</v>
      </c>
      <c r="D990" s="14" t="s">
        <v>3126</v>
      </c>
      <c r="E990" s="24" t="s">
        <v>333</v>
      </c>
      <c r="F990" s="17" t="s">
        <v>26</v>
      </c>
      <c r="G990" s="26">
        <f>IF(L990&gt;47,"48+",L990)</f>
      </c>
      <c r="H990" s="20">
        <v>65.900000000000006</v>
      </c>
      <c r="I990" s="59"/>
      <c r="J990" s="46">
        <f>IF((I990&lt;=G990),I990*H990,"ERROR STOCK")</f>
      </c>
      <c r="L990" s="14">
        <v>48</v>
      </c>
    </row>
    <row r="991">
      <c r="A991" s="15" t="s">
        <v>3127</v>
      </c>
      <c r="B991" s="16" t="s">
        <v>3128</v>
      </c>
      <c r="C991" s="14" t="s">
        <v>3086</v>
      </c>
      <c r="D991" s="14" t="s">
        <v>3129</v>
      </c>
      <c r="E991" s="24" t="s">
        <v>333</v>
      </c>
      <c r="F991" s="17" t="s">
        <v>26</v>
      </c>
      <c r="G991" s="26">
        <f>IF(L991&gt;47,"48+",L991)</f>
      </c>
      <c r="H991" s="20">
        <v>64.900000000000006</v>
      </c>
      <c r="I991" s="59"/>
      <c r="J991" s="46">
        <f>IF((I991&lt;=G991),I991*H991,"ERROR STOCK")</f>
      </c>
      <c r="L991" s="14">
        <v>2</v>
      </c>
    </row>
    <row r="992">
      <c r="A992" s="15" t="s">
        <v>3130</v>
      </c>
      <c r="B992" s="16" t="s">
        <v>3131</v>
      </c>
      <c r="C992" s="14" t="s">
        <v>3132</v>
      </c>
      <c r="D992" s="14" t="s">
        <v>3133</v>
      </c>
      <c r="E992" s="24" t="s">
        <v>333</v>
      </c>
      <c r="F992" s="17" t="s">
        <v>26</v>
      </c>
      <c r="G992" s="26">
        <f>IF(L992&gt;47,"48+",L992)</f>
      </c>
      <c r="H992" s="20">
        <v>149.90000000000001</v>
      </c>
      <c r="I992" s="59"/>
      <c r="J992" s="46">
        <f>IF((I992&lt;=G992),I992*H992,"ERROR STOCK")</f>
      </c>
      <c r="L992" s="14">
        <v>23</v>
      </c>
    </row>
    <row r="993">
      <c r="A993" s="15" t="s">
        <v>3134</v>
      </c>
      <c r="B993" s="16" t="s">
        <v>3135</v>
      </c>
      <c r="C993" s="14" t="s">
        <v>3132</v>
      </c>
      <c r="D993" s="14" t="s">
        <v>3136</v>
      </c>
      <c r="E993" s="24" t="s">
        <v>333</v>
      </c>
      <c r="F993" s="17" t="s">
        <v>26</v>
      </c>
      <c r="G993" s="26">
        <f>IF(L993&gt;47,"48+",L993)</f>
      </c>
      <c r="H993" s="20">
        <v>27.899999999999999</v>
      </c>
      <c r="I993" s="59"/>
      <c r="J993" s="46">
        <f>IF((I993&lt;=G993),I993*H993,"ERROR STOCK")</f>
      </c>
      <c r="L993" s="14">
        <v>6</v>
      </c>
    </row>
    <row r="994">
      <c r="A994" s="15" t="s">
        <v>3137</v>
      </c>
      <c r="B994" s="16" t="s">
        <v>3138</v>
      </c>
      <c r="C994" s="14" t="s">
        <v>3132</v>
      </c>
      <c r="D994" s="14" t="s">
        <v>3139</v>
      </c>
      <c r="E994" s="24" t="s">
        <v>333</v>
      </c>
      <c r="F994" s="17" t="s">
        <v>26</v>
      </c>
      <c r="G994" s="26">
        <f>IF(L994&gt;47,"48+",L994)</f>
      </c>
      <c r="H994" s="20">
        <v>82.900000000000006</v>
      </c>
      <c r="I994" s="59"/>
      <c r="J994" s="46">
        <f>IF((I994&lt;=G994),I994*H994,"ERROR STOCK")</f>
      </c>
      <c r="L994" s="14">
        <v>5</v>
      </c>
    </row>
    <row r="995">
      <c r="A995" s="15" t="s">
        <v>3140</v>
      </c>
      <c r="B995" s="16" t="s">
        <v>3141</v>
      </c>
      <c r="C995" s="14" t="s">
        <v>3132</v>
      </c>
      <c r="D995" s="14" t="s">
        <v>3142</v>
      </c>
      <c r="E995" s="24" t="s">
        <v>333</v>
      </c>
      <c r="F995" s="17" t="s">
        <v>26</v>
      </c>
      <c r="G995" s="26">
        <f>IF(L995&gt;47,"48+",L995)</f>
      </c>
      <c r="H995" s="20">
        <v>39.899999999999999</v>
      </c>
      <c r="I995" s="59"/>
      <c r="J995" s="46">
        <f>IF((I995&lt;=G995),I995*H995,"ERROR STOCK")</f>
      </c>
      <c r="L995" s="14">
        <v>3</v>
      </c>
    </row>
    <row r="996">
      <c r="A996" s="15" t="s">
        <v>3143</v>
      </c>
      <c r="B996" s="16" t="s">
        <v>3144</v>
      </c>
      <c r="C996" s="14" t="s">
        <v>3132</v>
      </c>
      <c r="D996" s="14" t="s">
        <v>3145</v>
      </c>
      <c r="E996" s="24" t="s">
        <v>333</v>
      </c>
      <c r="F996" s="17" t="s">
        <v>26</v>
      </c>
      <c r="G996" s="26">
        <f>IF(L996&gt;47,"48+",L996)</f>
      </c>
      <c r="H996" s="20">
        <v>39.899999999999999</v>
      </c>
      <c r="I996" s="59"/>
      <c r="J996" s="46">
        <f>IF((I996&lt;=G996),I996*H996,"ERROR STOCK")</f>
      </c>
      <c r="L996" s="14">
        <v>4</v>
      </c>
    </row>
    <row r="997">
      <c r="A997" s="15" t="s">
        <v>3146</v>
      </c>
      <c r="B997" s="16" t="s">
        <v>3147</v>
      </c>
      <c r="C997" s="14" t="s">
        <v>3132</v>
      </c>
      <c r="D997" s="14" t="s">
        <v>3148</v>
      </c>
      <c r="E997" s="24" t="s">
        <v>33</v>
      </c>
      <c r="F997" s="17" t="s">
        <v>26</v>
      </c>
      <c r="G997" s="26">
        <f>IF(L997&gt;47,"48+",L997)</f>
      </c>
      <c r="H997" s="20">
        <v>42.5</v>
      </c>
      <c r="I997" s="59"/>
      <c r="J997" s="46">
        <f>IF((I997&lt;=G997),I997*H997,"ERROR STOCK")</f>
      </c>
      <c r="L997" s="14">
        <v>1</v>
      </c>
    </row>
    <row r="998">
      <c r="A998" s="15" t="s">
        <v>3149</v>
      </c>
      <c r="B998" s="16" t="s">
        <v>3150</v>
      </c>
      <c r="C998" s="14" t="s">
        <v>3132</v>
      </c>
      <c r="D998" s="14" t="s">
        <v>3151</v>
      </c>
      <c r="E998" s="24" t="s">
        <v>46</v>
      </c>
      <c r="F998" s="17" t="s">
        <v>26</v>
      </c>
      <c r="G998" s="26">
        <f>IF(L998&gt;47,"48+",L998)</f>
      </c>
      <c r="H998" s="20">
        <v>89.900000000000006</v>
      </c>
      <c r="I998" s="59"/>
      <c r="J998" s="46">
        <f>IF((I998&lt;=G998),I998*H998,"ERROR STOCK")</f>
      </c>
      <c r="L998" s="14">
        <v>43</v>
      </c>
    </row>
    <row r="999">
      <c r="A999" s="15" t="s">
        <v>3152</v>
      </c>
      <c r="B999" s="16" t="s">
        <v>3153</v>
      </c>
      <c r="C999" s="14" t="s">
        <v>3132</v>
      </c>
      <c r="D999" s="14" t="s">
        <v>3154</v>
      </c>
      <c r="E999" s="24" t="s">
        <v>46</v>
      </c>
      <c r="F999" s="17" t="s">
        <v>26</v>
      </c>
      <c r="G999" s="26">
        <f>IF(L999&gt;47,"48+",L999)</f>
      </c>
      <c r="H999" s="20">
        <v>63.899999999999999</v>
      </c>
      <c r="I999" s="59"/>
      <c r="J999" s="46">
        <f>IF((I999&lt;=G999),I999*H999,"ERROR STOCK")</f>
      </c>
      <c r="L999" s="14">
        <v>3</v>
      </c>
    </row>
    <row r="1000">
      <c r="A1000" s="15" t="s">
        <v>3155</v>
      </c>
      <c r="B1000" s="16" t="s">
        <v>3156</v>
      </c>
      <c r="C1000" s="14" t="s">
        <v>3132</v>
      </c>
      <c r="D1000" s="14" t="s">
        <v>3157</v>
      </c>
      <c r="E1000" s="24" t="s">
        <v>46</v>
      </c>
      <c r="F1000" s="17" t="s">
        <v>26</v>
      </c>
      <c r="G1000" s="26">
        <f>IF(L1000&gt;47,"48+",L1000)</f>
      </c>
      <c r="H1000" s="20">
        <v>86.900000000000006</v>
      </c>
      <c r="I1000" s="59"/>
      <c r="J1000" s="46">
        <f>IF((I1000&lt;=G1000),I1000*H1000,"ERROR STOCK")</f>
      </c>
      <c r="L1000" s="14">
        <v>12</v>
      </c>
    </row>
    <row r="1001">
      <c r="A1001" s="15" t="s">
        <v>3158</v>
      </c>
      <c r="B1001" s="16" t="s">
        <v>3159</v>
      </c>
      <c r="C1001" s="14" t="s">
        <v>3132</v>
      </c>
      <c r="D1001" s="14" t="s">
        <v>3160</v>
      </c>
      <c r="E1001" s="24" t="s">
        <v>333</v>
      </c>
      <c r="F1001" s="17" t="s">
        <v>26</v>
      </c>
      <c r="G1001" s="26">
        <f>IF(L1001&gt;47,"48+",L1001)</f>
      </c>
      <c r="H1001" s="20">
        <v>42.899999999999999</v>
      </c>
      <c r="I1001" s="59"/>
      <c r="J1001" s="46">
        <f>IF((I1001&lt;=G1001),I1001*H1001,"ERROR STOCK")</f>
      </c>
      <c r="L1001" s="14">
        <v>35</v>
      </c>
    </row>
    <row r="1002">
      <c r="A1002" s="15" t="s">
        <v>3161</v>
      </c>
      <c r="B1002" s="16" t="s">
        <v>3162</v>
      </c>
      <c r="C1002" s="14" t="s">
        <v>3132</v>
      </c>
      <c r="D1002" s="14" t="s">
        <v>3163</v>
      </c>
      <c r="E1002" s="24" t="s">
        <v>33</v>
      </c>
      <c r="F1002" s="17" t="s">
        <v>26</v>
      </c>
      <c r="G1002" s="26">
        <f>IF(L1002&gt;47,"48+",L1002)</f>
      </c>
      <c r="H1002" s="20">
        <v>28.899999999999999</v>
      </c>
      <c r="I1002" s="59"/>
      <c r="J1002" s="46">
        <f>IF((I1002&lt;=G1002),I1002*H1002,"ERROR STOCK")</f>
      </c>
      <c r="L1002" s="14">
        <v>7</v>
      </c>
    </row>
    <row r="1003">
      <c r="A1003" s="15" t="s">
        <v>3164</v>
      </c>
      <c r="B1003" s="16" t="s">
        <v>1480</v>
      </c>
      <c r="C1003" s="14" t="s">
        <v>3132</v>
      </c>
      <c r="D1003" s="14" t="s">
        <v>3165</v>
      </c>
      <c r="E1003" s="24" t="s">
        <v>333</v>
      </c>
      <c r="F1003" s="17" t="s">
        <v>26</v>
      </c>
      <c r="G1003" s="26">
        <f>IF(L1003&gt;47,"48+",L1003)</f>
      </c>
      <c r="H1003" s="20">
        <v>51.899999999999999</v>
      </c>
      <c r="I1003" s="59"/>
      <c r="J1003" s="46">
        <f>IF((I1003&lt;=G1003),I1003*H1003,"ERROR STOCK")</f>
      </c>
      <c r="L1003" s="14">
        <v>17</v>
      </c>
    </row>
    <row r="1004">
      <c r="A1004" s="15" t="s">
        <v>3166</v>
      </c>
      <c r="B1004" s="16" t="s">
        <v>3167</v>
      </c>
      <c r="C1004" s="14" t="s">
        <v>3132</v>
      </c>
      <c r="D1004" s="14" t="s">
        <v>3168</v>
      </c>
      <c r="E1004" s="24" t="s">
        <v>333</v>
      </c>
      <c r="F1004" s="17" t="s">
        <v>26</v>
      </c>
      <c r="G1004" s="26">
        <f>IF(L1004&gt;47,"48+",L1004)</f>
      </c>
      <c r="H1004" s="20">
        <v>49.899999999999999</v>
      </c>
      <c r="I1004" s="59"/>
      <c r="J1004" s="46">
        <f>IF((I1004&lt;=G1004),I1004*H1004,"ERROR STOCK")</f>
      </c>
      <c r="L1004" s="14">
        <v>16</v>
      </c>
    </row>
    <row r="1005">
      <c r="A1005" s="15" t="s">
        <v>3169</v>
      </c>
      <c r="B1005" s="16" t="s">
        <v>3170</v>
      </c>
      <c r="C1005" s="14" t="s">
        <v>3132</v>
      </c>
      <c r="D1005" s="14" t="s">
        <v>3171</v>
      </c>
      <c r="E1005" s="24" t="s">
        <v>333</v>
      </c>
      <c r="F1005" s="17" t="s">
        <v>26</v>
      </c>
      <c r="G1005" s="26">
        <f>IF(L1005&gt;47,"48+",L1005)</f>
      </c>
      <c r="H1005" s="20">
        <v>44.899999999999999</v>
      </c>
      <c r="I1005" s="59"/>
      <c r="J1005" s="46">
        <f>IF((I1005&lt;=G1005),I1005*H1005,"ERROR STOCK")</f>
      </c>
      <c r="L1005" s="14">
        <v>32</v>
      </c>
    </row>
    <row r="1006">
      <c r="A1006" s="15" t="s">
        <v>3172</v>
      </c>
      <c r="B1006" s="16" t="s">
        <v>3173</v>
      </c>
      <c r="C1006" s="14" t="s">
        <v>3132</v>
      </c>
      <c r="D1006" s="14" t="s">
        <v>3174</v>
      </c>
      <c r="E1006" s="24" t="s">
        <v>333</v>
      </c>
      <c r="F1006" s="17" t="s">
        <v>26</v>
      </c>
      <c r="G1006" s="26">
        <f>IF(L1006&gt;47,"48+",L1006)</f>
      </c>
      <c r="H1006" s="20">
        <v>33.899999999999999</v>
      </c>
      <c r="I1006" s="59"/>
      <c r="J1006" s="46">
        <f>IF((I1006&lt;=G1006),I1006*H1006,"ERROR STOCK")</f>
      </c>
      <c r="L1006" s="14">
        <v>24</v>
      </c>
    </row>
    <row r="1007">
      <c r="A1007" s="15" t="s">
        <v>3175</v>
      </c>
      <c r="B1007" s="16" t="s">
        <v>3176</v>
      </c>
      <c r="C1007" s="14" t="s">
        <v>3132</v>
      </c>
      <c r="D1007" s="14" t="s">
        <v>3177</v>
      </c>
      <c r="E1007" s="24" t="s">
        <v>333</v>
      </c>
      <c r="F1007" s="17" t="s">
        <v>26</v>
      </c>
      <c r="G1007" s="26">
        <f>IF(L1007&gt;47,"48+",L1007)</f>
      </c>
      <c r="H1007" s="20">
        <v>89.900000000000006</v>
      </c>
      <c r="I1007" s="59"/>
      <c r="J1007" s="46">
        <f>IF((I1007&lt;=G1007),I1007*H1007,"ERROR STOCK")</f>
      </c>
      <c r="L1007" s="14">
        <v>19</v>
      </c>
    </row>
    <row r="1008">
      <c r="A1008" s="15" t="s">
        <v>3178</v>
      </c>
      <c r="B1008" s="16" t="s">
        <v>3179</v>
      </c>
      <c r="C1008" s="14" t="s">
        <v>3132</v>
      </c>
      <c r="D1008" s="14" t="s">
        <v>3180</v>
      </c>
      <c r="E1008" s="24" t="s">
        <v>333</v>
      </c>
      <c r="F1008" s="17" t="s">
        <v>26</v>
      </c>
      <c r="G1008" s="26">
        <f>IF(L1008&gt;47,"48+",L1008)</f>
      </c>
      <c r="H1008" s="20">
        <v>82.900000000000006</v>
      </c>
      <c r="I1008" s="59"/>
      <c r="J1008" s="46">
        <f>IF((I1008&lt;=G1008),I1008*H1008,"ERROR STOCK")</f>
      </c>
      <c r="L1008" s="14">
        <v>31</v>
      </c>
    </row>
    <row r="1009">
      <c r="A1009" s="15" t="s">
        <v>3181</v>
      </c>
      <c r="B1009" s="16" t="s">
        <v>3182</v>
      </c>
      <c r="C1009" s="14" t="s">
        <v>3132</v>
      </c>
      <c r="D1009" s="14" t="s">
        <v>3183</v>
      </c>
      <c r="E1009" s="24" t="s">
        <v>333</v>
      </c>
      <c r="F1009" s="17" t="s">
        <v>26</v>
      </c>
      <c r="G1009" s="26">
        <f>IF(L1009&gt;47,"48+",L1009)</f>
      </c>
      <c r="H1009" s="20">
        <v>98.900000000000006</v>
      </c>
      <c r="I1009" s="59"/>
      <c r="J1009" s="46">
        <f>IF((I1009&lt;=G1009),I1009*H1009,"ERROR STOCK")</f>
      </c>
      <c r="L1009" s="14">
        <v>7</v>
      </c>
    </row>
    <row r="1010">
      <c r="A1010" s="15" t="s">
        <v>3184</v>
      </c>
      <c r="B1010" s="16" t="s">
        <v>3185</v>
      </c>
      <c r="C1010" s="14" t="s">
        <v>3132</v>
      </c>
      <c r="D1010" s="14" t="s">
        <v>3186</v>
      </c>
      <c r="E1010" s="24" t="s">
        <v>333</v>
      </c>
      <c r="F1010" s="17" t="s">
        <v>26</v>
      </c>
      <c r="G1010" s="26">
        <f>IF(L1010&gt;47,"48+",L1010)</f>
      </c>
      <c r="H1010" s="20">
        <v>37.899999999999999</v>
      </c>
      <c r="I1010" s="59"/>
      <c r="J1010" s="46">
        <f>IF((I1010&lt;=G1010),I1010*H1010,"ERROR STOCK")</f>
      </c>
      <c r="L1010" s="14">
        <v>2</v>
      </c>
    </row>
    <row r="1011">
      <c r="A1011" s="15" t="s">
        <v>3187</v>
      </c>
      <c r="B1011" s="16" t="s">
        <v>3188</v>
      </c>
      <c r="C1011" s="14" t="s">
        <v>3132</v>
      </c>
      <c r="D1011" s="14" t="s">
        <v>3189</v>
      </c>
      <c r="E1011" s="24" t="s">
        <v>333</v>
      </c>
      <c r="F1011" s="17" t="s">
        <v>26</v>
      </c>
      <c r="G1011" s="26">
        <f>IF(L1011&gt;47,"48+",L1011)</f>
      </c>
      <c r="H1011" s="20">
        <v>34.899999999999999</v>
      </c>
      <c r="I1011" s="59"/>
      <c r="J1011" s="46">
        <f>IF((I1011&lt;=G1011),I1011*H1011,"ERROR STOCK")</f>
      </c>
      <c r="L1011" s="14">
        <v>1</v>
      </c>
    </row>
    <row r="1012">
      <c r="A1012" s="15" t="s">
        <v>3190</v>
      </c>
      <c r="B1012" s="16" t="s">
        <v>3191</v>
      </c>
      <c r="C1012" s="14" t="s">
        <v>3132</v>
      </c>
      <c r="D1012" s="14" t="s">
        <v>3192</v>
      </c>
      <c r="E1012" s="24" t="s">
        <v>46</v>
      </c>
      <c r="F1012" s="17" t="s">
        <v>26</v>
      </c>
      <c r="G1012" s="26">
        <f>IF(L1012&gt;47,"48+",L1012)</f>
      </c>
      <c r="H1012" s="20">
        <v>76.5</v>
      </c>
      <c r="I1012" s="59"/>
      <c r="J1012" s="46">
        <f>IF((I1012&lt;=G1012),I1012*H1012,"ERROR STOCK")</f>
      </c>
      <c r="L1012" s="14">
        <v>21</v>
      </c>
    </row>
    <row r="1013">
      <c r="A1013" s="15" t="s">
        <v>3193</v>
      </c>
      <c r="B1013" s="16" t="s">
        <v>3194</v>
      </c>
      <c r="C1013" s="14" t="s">
        <v>3132</v>
      </c>
      <c r="D1013" s="14" t="s">
        <v>3195</v>
      </c>
      <c r="E1013" s="24" t="s">
        <v>333</v>
      </c>
      <c r="F1013" s="17" t="s">
        <v>26</v>
      </c>
      <c r="G1013" s="26">
        <f>IF(L1013&gt;47,"48+",L1013)</f>
      </c>
      <c r="H1013" s="20">
        <v>20.5</v>
      </c>
      <c r="I1013" s="59"/>
      <c r="J1013" s="46">
        <f>IF((I1013&lt;=G1013),I1013*H1013,"ERROR STOCK")</f>
      </c>
      <c r="L1013" s="14">
        <v>5</v>
      </c>
    </row>
    <row r="1014">
      <c r="A1014" s="15" t="s">
        <v>3196</v>
      </c>
      <c r="B1014" s="16" t="s">
        <v>3197</v>
      </c>
      <c r="C1014" s="14" t="s">
        <v>3132</v>
      </c>
      <c r="D1014" s="14" t="s">
        <v>3198</v>
      </c>
      <c r="E1014" s="24" t="s">
        <v>333</v>
      </c>
      <c r="F1014" s="17" t="s">
        <v>26</v>
      </c>
      <c r="G1014" s="26">
        <f>IF(L1014&gt;47,"48+",L1014)</f>
      </c>
      <c r="H1014" s="20">
        <v>35.899999999999999</v>
      </c>
      <c r="I1014" s="59"/>
      <c r="J1014" s="46">
        <f>IF((I1014&lt;=G1014),I1014*H1014,"ERROR STOCK")</f>
      </c>
      <c r="L1014" s="14">
        <v>1</v>
      </c>
    </row>
    <row r="1015">
      <c r="A1015" s="15" t="s">
        <v>3199</v>
      </c>
      <c r="B1015" s="16" t="s">
        <v>3200</v>
      </c>
      <c r="C1015" s="14" t="s">
        <v>3132</v>
      </c>
      <c r="D1015" s="14" t="s">
        <v>3201</v>
      </c>
      <c r="E1015" s="24" t="s">
        <v>333</v>
      </c>
      <c r="F1015" s="17" t="s">
        <v>26</v>
      </c>
      <c r="G1015" s="26">
        <f>IF(L1015&gt;47,"48+",L1015)</f>
      </c>
      <c r="H1015" s="20">
        <v>39.899999999999999</v>
      </c>
      <c r="I1015" s="59"/>
      <c r="J1015" s="46">
        <f>IF((I1015&lt;=G1015),I1015*H1015,"ERROR STOCK")</f>
      </c>
      <c r="L1015" s="14">
        <v>9</v>
      </c>
    </row>
    <row r="1016">
      <c r="A1016" s="15" t="s">
        <v>3202</v>
      </c>
      <c r="B1016" s="16" t="s">
        <v>3203</v>
      </c>
      <c r="C1016" s="14" t="s">
        <v>3132</v>
      </c>
      <c r="D1016" s="14" t="s">
        <v>3204</v>
      </c>
      <c r="E1016" s="24" t="s">
        <v>333</v>
      </c>
      <c r="F1016" s="17" t="s">
        <v>26</v>
      </c>
      <c r="G1016" s="26">
        <f>IF(L1016&gt;47,"48+",L1016)</f>
      </c>
      <c r="H1016" s="20">
        <v>53.899999999999999</v>
      </c>
      <c r="I1016" s="59"/>
      <c r="J1016" s="46">
        <f>IF((I1016&lt;=G1016),I1016*H1016,"ERROR STOCK")</f>
      </c>
      <c r="L1016" s="14">
        <v>10</v>
      </c>
    </row>
    <row r="1017">
      <c r="A1017" s="15" t="s">
        <v>3205</v>
      </c>
      <c r="B1017" s="16" t="s">
        <v>3206</v>
      </c>
      <c r="C1017" s="14" t="s">
        <v>3132</v>
      </c>
      <c r="D1017" s="14" t="s">
        <v>3207</v>
      </c>
      <c r="E1017" s="24" t="s">
        <v>333</v>
      </c>
      <c r="F1017" s="17" t="s">
        <v>26</v>
      </c>
      <c r="G1017" s="26">
        <f>IF(L1017&gt;47,"48+",L1017)</f>
      </c>
      <c r="H1017" s="20">
        <v>62.899999999999999</v>
      </c>
      <c r="I1017" s="59"/>
      <c r="J1017" s="46">
        <f>IF((I1017&lt;=G1017),I1017*H1017,"ERROR STOCK")</f>
      </c>
      <c r="L1017" s="14">
        <v>18</v>
      </c>
    </row>
    <row r="1018">
      <c r="A1018" s="15" t="s">
        <v>3208</v>
      </c>
      <c r="B1018" s="16" t="s">
        <v>3209</v>
      </c>
      <c r="C1018" s="14" t="s">
        <v>3132</v>
      </c>
      <c r="D1018" s="14" t="s">
        <v>3210</v>
      </c>
      <c r="E1018" s="24" t="s">
        <v>333</v>
      </c>
      <c r="F1018" s="17" t="s">
        <v>26</v>
      </c>
      <c r="G1018" s="26">
        <f>IF(L1018&gt;47,"48+",L1018)</f>
      </c>
      <c r="H1018" s="20">
        <v>48.899999999999999</v>
      </c>
      <c r="I1018" s="59"/>
      <c r="J1018" s="46">
        <f>IF((I1018&lt;=G1018),I1018*H1018,"ERROR STOCK")</f>
      </c>
      <c r="L1018" s="14">
        <v>6</v>
      </c>
    </row>
    <row r="1019">
      <c r="A1019" s="15" t="s">
        <v>3211</v>
      </c>
      <c r="B1019" s="16" t="s">
        <v>3212</v>
      </c>
      <c r="C1019" s="14" t="s">
        <v>3132</v>
      </c>
      <c r="D1019" s="14" t="s">
        <v>3213</v>
      </c>
      <c r="E1019" s="24" t="s">
        <v>333</v>
      </c>
      <c r="F1019" s="17" t="s">
        <v>26</v>
      </c>
      <c r="G1019" s="26">
        <f>IF(L1019&gt;47,"48+",L1019)</f>
      </c>
      <c r="H1019" s="20">
        <v>15.9</v>
      </c>
      <c r="I1019" s="59"/>
      <c r="J1019" s="46">
        <f>IF((I1019&lt;=G1019),I1019*H1019,"ERROR STOCK")</f>
      </c>
      <c r="L1019" s="14">
        <v>2</v>
      </c>
    </row>
    <row r="1020">
      <c r="A1020" s="15" t="s">
        <v>3214</v>
      </c>
      <c r="B1020" s="16" t="s">
        <v>3215</v>
      </c>
      <c r="C1020" s="14" t="s">
        <v>3132</v>
      </c>
      <c r="D1020" s="14" t="s">
        <v>3216</v>
      </c>
      <c r="E1020" s="24" t="s">
        <v>333</v>
      </c>
      <c r="F1020" s="17" t="s">
        <v>26</v>
      </c>
      <c r="G1020" s="26">
        <f>IF(L1020&gt;47,"48+",L1020)</f>
      </c>
      <c r="H1020" s="20">
        <v>15.9</v>
      </c>
      <c r="I1020" s="59"/>
      <c r="J1020" s="46">
        <f>IF((I1020&lt;=G1020),I1020*H1020,"ERROR STOCK")</f>
      </c>
      <c r="L1020" s="14">
        <v>2</v>
      </c>
    </row>
    <row r="1021">
      <c r="A1021" s="15" t="s">
        <v>3217</v>
      </c>
      <c r="B1021" s="16" t="s">
        <v>3218</v>
      </c>
      <c r="C1021" s="14" t="s">
        <v>3132</v>
      </c>
      <c r="D1021" s="14" t="s">
        <v>3219</v>
      </c>
      <c r="E1021" s="24" t="s">
        <v>333</v>
      </c>
      <c r="F1021" s="17" t="s">
        <v>26</v>
      </c>
      <c r="G1021" s="26">
        <f>IF(L1021&gt;47,"48+",L1021)</f>
      </c>
      <c r="H1021" s="20">
        <v>68.900000000000006</v>
      </c>
      <c r="I1021" s="59"/>
      <c r="J1021" s="46">
        <f>IF((I1021&lt;=G1021),I1021*H1021,"ERROR STOCK")</f>
      </c>
      <c r="L1021" s="14">
        <v>3</v>
      </c>
    </row>
    <row r="1022">
      <c r="A1022" s="15" t="s">
        <v>3220</v>
      </c>
      <c r="B1022" s="16" t="s">
        <v>3221</v>
      </c>
      <c r="C1022" s="14" t="s">
        <v>3132</v>
      </c>
      <c r="D1022" s="14" t="s">
        <v>3222</v>
      </c>
      <c r="E1022" s="24" t="s">
        <v>333</v>
      </c>
      <c r="F1022" s="17" t="s">
        <v>26</v>
      </c>
      <c r="G1022" s="26">
        <f>IF(L1022&gt;47,"48+",L1022)</f>
      </c>
      <c r="H1022" s="20">
        <v>48.899999999999999</v>
      </c>
      <c r="I1022" s="59"/>
      <c r="J1022" s="46">
        <f>IF((I1022&lt;=G1022),I1022*H1022,"ERROR STOCK")</f>
      </c>
      <c r="L1022" s="14">
        <v>6</v>
      </c>
    </row>
    <row r="1023">
      <c r="A1023" s="15" t="s">
        <v>3223</v>
      </c>
      <c r="B1023" s="16" t="s">
        <v>3224</v>
      </c>
      <c r="C1023" s="14" t="s">
        <v>3132</v>
      </c>
      <c r="D1023" s="14" t="s">
        <v>3225</v>
      </c>
      <c r="E1023" s="24" t="s">
        <v>333</v>
      </c>
      <c r="F1023" s="17" t="s">
        <v>26</v>
      </c>
      <c r="G1023" s="26">
        <f>IF(L1023&gt;47,"48+",L1023)</f>
      </c>
      <c r="H1023" s="20">
        <v>64.900000000000006</v>
      </c>
      <c r="I1023" s="59"/>
      <c r="J1023" s="46">
        <f>IF((I1023&lt;=G1023),I1023*H1023,"ERROR STOCK")</f>
      </c>
      <c r="L1023" s="14">
        <v>4</v>
      </c>
    </row>
    <row r="1024">
      <c r="A1024" s="15" t="s">
        <v>3226</v>
      </c>
      <c r="B1024" s="16" t="s">
        <v>3227</v>
      </c>
      <c r="C1024" s="14" t="s">
        <v>3132</v>
      </c>
      <c r="D1024" s="14" t="s">
        <v>3228</v>
      </c>
      <c r="E1024" s="24" t="s">
        <v>333</v>
      </c>
      <c r="F1024" s="17" t="s">
        <v>26</v>
      </c>
      <c r="G1024" s="26">
        <f>IF(L1024&gt;47,"48+",L1024)</f>
      </c>
      <c r="H1024" s="20">
        <v>63.899999999999999</v>
      </c>
      <c r="I1024" s="59"/>
      <c r="J1024" s="46">
        <f>IF((I1024&lt;=G1024),I1024*H1024,"ERROR STOCK")</f>
      </c>
      <c r="L1024" s="14">
        <v>3</v>
      </c>
    </row>
    <row r="1025">
      <c r="A1025" s="15" t="s">
        <v>3229</v>
      </c>
      <c r="B1025" s="16" t="s">
        <v>3230</v>
      </c>
      <c r="C1025" s="14" t="s">
        <v>3132</v>
      </c>
      <c r="D1025" s="14" t="s">
        <v>3231</v>
      </c>
      <c r="E1025" s="24" t="s">
        <v>333</v>
      </c>
      <c r="F1025" s="17" t="s">
        <v>26</v>
      </c>
      <c r="G1025" s="26">
        <f>IF(L1025&gt;47,"48+",L1025)</f>
      </c>
      <c r="H1025" s="20">
        <v>66.5</v>
      </c>
      <c r="I1025" s="59"/>
      <c r="J1025" s="46">
        <f>IF((I1025&lt;=G1025),I1025*H1025,"ERROR STOCK")</f>
      </c>
      <c r="L1025" s="14">
        <v>48</v>
      </c>
    </row>
    <row r="1026">
      <c r="A1026" s="15" t="s">
        <v>3232</v>
      </c>
      <c r="B1026" s="16" t="s">
        <v>3233</v>
      </c>
      <c r="C1026" s="14" t="s">
        <v>3132</v>
      </c>
      <c r="D1026" s="14" t="s">
        <v>3234</v>
      </c>
      <c r="E1026" s="24" t="s">
        <v>333</v>
      </c>
      <c r="F1026" s="17" t="s">
        <v>26</v>
      </c>
      <c r="G1026" s="26">
        <f>IF(L1026&gt;47,"48+",L1026)</f>
      </c>
      <c r="H1026" s="20">
        <v>23.5</v>
      </c>
      <c r="I1026" s="59"/>
      <c r="J1026" s="46">
        <f>IF((I1026&lt;=G1026),I1026*H1026,"ERROR STOCK")</f>
      </c>
      <c r="L1026" s="14">
        <v>12</v>
      </c>
    </row>
    <row r="1027">
      <c r="A1027" s="15" t="s">
        <v>3235</v>
      </c>
      <c r="B1027" s="16" t="s">
        <v>3236</v>
      </c>
      <c r="C1027" s="14" t="s">
        <v>3132</v>
      </c>
      <c r="D1027" s="14" t="s">
        <v>3237</v>
      </c>
      <c r="E1027" s="24" t="s">
        <v>46</v>
      </c>
      <c r="F1027" s="17" t="s">
        <v>26</v>
      </c>
      <c r="G1027" s="26">
        <f>IF(L1027&gt;47,"48+",L1027)</f>
      </c>
      <c r="H1027" s="20">
        <v>82.900000000000006</v>
      </c>
      <c r="I1027" s="59"/>
      <c r="J1027" s="46">
        <f>IF((I1027&lt;=G1027),I1027*H1027,"ERROR STOCK")</f>
      </c>
      <c r="L1027" s="14">
        <v>17</v>
      </c>
    </row>
    <row r="1028">
      <c r="A1028" s="15" t="s">
        <v>3238</v>
      </c>
      <c r="B1028" s="16" t="s">
        <v>3239</v>
      </c>
      <c r="C1028" s="14" t="s">
        <v>3132</v>
      </c>
      <c r="D1028" s="14" t="s">
        <v>3240</v>
      </c>
      <c r="E1028" s="24" t="s">
        <v>46</v>
      </c>
      <c r="F1028" s="17" t="s">
        <v>26</v>
      </c>
      <c r="G1028" s="26">
        <f>IF(L1028&gt;47,"48+",L1028)</f>
      </c>
      <c r="H1028" s="20">
        <v>77.900000000000006</v>
      </c>
      <c r="I1028" s="59"/>
      <c r="J1028" s="46">
        <f>IF((I1028&lt;=G1028),I1028*H1028,"ERROR STOCK")</f>
      </c>
      <c r="L1028" s="14">
        <v>8</v>
      </c>
    </row>
    <row r="1029">
      <c r="A1029" s="15" t="s">
        <v>3241</v>
      </c>
      <c r="B1029" s="16" t="s">
        <v>3242</v>
      </c>
      <c r="C1029" s="14" t="s">
        <v>3132</v>
      </c>
      <c r="D1029" s="14" t="s">
        <v>3243</v>
      </c>
      <c r="E1029" s="24" t="s">
        <v>46</v>
      </c>
      <c r="F1029" s="17" t="s">
        <v>26</v>
      </c>
      <c r="G1029" s="26">
        <f>IF(L1029&gt;47,"48+",L1029)</f>
      </c>
      <c r="H1029" s="20">
        <v>62.899999999999999</v>
      </c>
      <c r="I1029" s="59"/>
      <c r="J1029" s="46">
        <f>IF((I1029&lt;=G1029),I1029*H1029,"ERROR STOCK")</f>
      </c>
      <c r="L1029" s="14">
        <v>9</v>
      </c>
    </row>
    <row r="1030">
      <c r="A1030" s="15" t="s">
        <v>3244</v>
      </c>
      <c r="B1030" s="16" t="s">
        <v>3245</v>
      </c>
      <c r="C1030" s="14" t="s">
        <v>3132</v>
      </c>
      <c r="D1030" s="14" t="s">
        <v>3246</v>
      </c>
      <c r="E1030" s="24" t="s">
        <v>333</v>
      </c>
      <c r="F1030" s="17" t="s">
        <v>26</v>
      </c>
      <c r="G1030" s="26">
        <f>IF(L1030&gt;47,"48+",L1030)</f>
      </c>
      <c r="H1030" s="20">
        <v>22.899999999999999</v>
      </c>
      <c r="I1030" s="59"/>
      <c r="J1030" s="46">
        <f>IF((I1030&lt;=G1030),I1030*H1030,"ERROR STOCK")</f>
      </c>
      <c r="L1030" s="14">
        <v>1</v>
      </c>
    </row>
    <row r="1031">
      <c r="A1031" s="15" t="s">
        <v>3247</v>
      </c>
      <c r="B1031" s="16" t="s">
        <v>3248</v>
      </c>
      <c r="C1031" s="14" t="s">
        <v>3132</v>
      </c>
      <c r="D1031" s="14" t="s">
        <v>3249</v>
      </c>
      <c r="E1031" s="24" t="s">
        <v>333</v>
      </c>
      <c r="F1031" s="17" t="s">
        <v>26</v>
      </c>
      <c r="G1031" s="26">
        <f>IF(L1031&gt;47,"48+",L1031)</f>
      </c>
      <c r="H1031" s="20">
        <v>111.90000000000001</v>
      </c>
      <c r="I1031" s="59"/>
      <c r="J1031" s="46">
        <f>IF((I1031&lt;=G1031),I1031*H1031,"ERROR STOCK")</f>
      </c>
      <c r="L1031" s="14">
        <v>3</v>
      </c>
    </row>
    <row r="1032">
      <c r="A1032" s="15" t="s">
        <v>3250</v>
      </c>
      <c r="B1032" s="16" t="s">
        <v>3251</v>
      </c>
      <c r="C1032" s="14" t="s">
        <v>3132</v>
      </c>
      <c r="D1032" s="14" t="s">
        <v>3252</v>
      </c>
      <c r="E1032" s="24" t="s">
        <v>333</v>
      </c>
      <c r="F1032" s="17" t="s">
        <v>26</v>
      </c>
      <c r="G1032" s="26">
        <f>IF(L1032&gt;47,"48+",L1032)</f>
      </c>
      <c r="H1032" s="20">
        <v>89.900000000000006</v>
      </c>
      <c r="I1032" s="59"/>
      <c r="J1032" s="46">
        <f>IF((I1032&lt;=G1032),I1032*H1032,"ERROR STOCK")</f>
      </c>
      <c r="L1032" s="14">
        <v>6</v>
      </c>
    </row>
    <row r="1033">
      <c r="A1033" s="15" t="s">
        <v>3253</v>
      </c>
      <c r="B1033" s="16" t="s">
        <v>3254</v>
      </c>
      <c r="C1033" s="14" t="s">
        <v>3132</v>
      </c>
      <c r="D1033" s="14" t="s">
        <v>3255</v>
      </c>
      <c r="E1033" s="24" t="s">
        <v>333</v>
      </c>
      <c r="F1033" s="17" t="s">
        <v>26</v>
      </c>
      <c r="G1033" s="26">
        <f>IF(L1033&gt;47,"48+",L1033)</f>
      </c>
      <c r="H1033" s="20">
        <v>64.900000000000006</v>
      </c>
      <c r="I1033" s="59"/>
      <c r="J1033" s="46">
        <f>IF((I1033&lt;=G1033),I1033*H1033,"ERROR STOCK")</f>
      </c>
      <c r="L1033" s="14">
        <v>11</v>
      </c>
    </row>
    <row r="1034">
      <c r="A1034" s="15" t="s">
        <v>3256</v>
      </c>
      <c r="B1034" s="16" t="s">
        <v>3257</v>
      </c>
      <c r="C1034" s="14" t="s">
        <v>3132</v>
      </c>
      <c r="D1034" s="14" t="s">
        <v>3258</v>
      </c>
      <c r="E1034" s="24" t="s">
        <v>333</v>
      </c>
      <c r="F1034" s="17" t="s">
        <v>26</v>
      </c>
      <c r="G1034" s="26">
        <f>IF(L1034&gt;47,"48+",L1034)</f>
      </c>
      <c r="H1034" s="20">
        <v>62.899999999999999</v>
      </c>
      <c r="I1034" s="59"/>
      <c r="J1034" s="46">
        <f>IF((I1034&lt;=G1034),I1034*H1034,"ERROR STOCK")</f>
      </c>
      <c r="L1034" s="14">
        <v>2</v>
      </c>
    </row>
    <row r="1035">
      <c r="A1035" s="15" t="s">
        <v>3259</v>
      </c>
      <c r="B1035" s="16" t="s">
        <v>3260</v>
      </c>
      <c r="C1035" s="14" t="s">
        <v>3261</v>
      </c>
      <c r="D1035" s="14" t="s">
        <v>3262</v>
      </c>
      <c r="E1035" s="24" t="s">
        <v>46</v>
      </c>
      <c r="F1035" s="17" t="s">
        <v>26</v>
      </c>
      <c r="G1035" s="26">
        <f>IF(L1035&gt;47,"48+",L1035)</f>
      </c>
      <c r="H1035" s="20">
        <v>144.90000000000001</v>
      </c>
      <c r="I1035" s="59"/>
      <c r="J1035" s="46">
        <f>IF((I1035&lt;=G1035),I1035*H1035,"ERROR STOCK")</f>
      </c>
      <c r="L1035" s="14">
        <v>2</v>
      </c>
    </row>
    <row r="1036">
      <c r="A1036" s="15" t="s">
        <v>3263</v>
      </c>
      <c r="B1036" s="16" t="s">
        <v>3264</v>
      </c>
      <c r="C1036" s="14" t="s">
        <v>3261</v>
      </c>
      <c r="D1036" s="14" t="s">
        <v>3265</v>
      </c>
      <c r="E1036" s="24" t="s">
        <v>46</v>
      </c>
      <c r="F1036" s="17" t="s">
        <v>26</v>
      </c>
      <c r="G1036" s="26">
        <f>IF(L1036&gt;47,"48+",L1036)</f>
      </c>
      <c r="H1036" s="20">
        <v>149.90000000000001</v>
      </c>
      <c r="I1036" s="59"/>
      <c r="J1036" s="46">
        <f>IF((I1036&lt;=G1036),I1036*H1036,"ERROR STOCK")</f>
      </c>
      <c r="L1036" s="14">
        <v>2</v>
      </c>
    </row>
    <row r="1037">
      <c r="A1037" s="15" t="s">
        <v>3266</v>
      </c>
      <c r="B1037" s="16" t="s">
        <v>3267</v>
      </c>
      <c r="C1037" s="14" t="s">
        <v>3261</v>
      </c>
      <c r="D1037" s="14" t="s">
        <v>3268</v>
      </c>
      <c r="E1037" s="24" t="s">
        <v>46</v>
      </c>
      <c r="F1037" s="17" t="s">
        <v>26</v>
      </c>
      <c r="G1037" s="26">
        <f>IF(L1037&gt;47,"48+",L1037)</f>
      </c>
      <c r="H1037" s="20">
        <v>164.90000000000001</v>
      </c>
      <c r="I1037" s="59"/>
      <c r="J1037" s="46">
        <f>IF((I1037&lt;=G1037),I1037*H1037,"ERROR STOCK")</f>
      </c>
      <c r="L1037" s="14">
        <v>1</v>
      </c>
    </row>
    <row r="1038">
      <c r="A1038" s="15" t="s">
        <v>3269</v>
      </c>
      <c r="B1038" s="16" t="s">
        <v>3270</v>
      </c>
      <c r="C1038" s="14" t="s">
        <v>3261</v>
      </c>
      <c r="D1038" s="14" t="s">
        <v>3271</v>
      </c>
      <c r="E1038" s="24" t="s">
        <v>46</v>
      </c>
      <c r="F1038" s="17" t="s">
        <v>26</v>
      </c>
      <c r="G1038" s="26">
        <f>IF(L1038&gt;47,"48+",L1038)</f>
      </c>
      <c r="H1038" s="20">
        <v>149.90000000000001</v>
      </c>
      <c r="I1038" s="59"/>
      <c r="J1038" s="46">
        <f>IF((I1038&lt;=G1038),I1038*H1038,"ERROR STOCK")</f>
      </c>
      <c r="L1038" s="14">
        <v>1</v>
      </c>
    </row>
    <row r="1039">
      <c r="A1039" s="15" t="s">
        <v>3272</v>
      </c>
      <c r="B1039" s="16" t="s">
        <v>3273</v>
      </c>
      <c r="C1039" s="14" t="s">
        <v>3261</v>
      </c>
      <c r="D1039" s="14" t="s">
        <v>3274</v>
      </c>
      <c r="E1039" s="24" t="s">
        <v>46</v>
      </c>
      <c r="F1039" s="17" t="s">
        <v>26</v>
      </c>
      <c r="G1039" s="26">
        <f>IF(L1039&gt;47,"48+",L1039)</f>
      </c>
      <c r="H1039" s="20">
        <v>159.90000000000001</v>
      </c>
      <c r="I1039" s="59"/>
      <c r="J1039" s="46">
        <f>IF((I1039&lt;=G1039),I1039*H1039,"ERROR STOCK")</f>
      </c>
      <c r="L1039" s="14">
        <v>2</v>
      </c>
    </row>
    <row r="1040">
      <c r="A1040" s="15" t="s">
        <v>3275</v>
      </c>
      <c r="B1040" s="16" t="s">
        <v>3276</v>
      </c>
      <c r="C1040" s="14" t="s">
        <v>3277</v>
      </c>
      <c r="D1040" s="14" t="s">
        <v>3278</v>
      </c>
      <c r="E1040" s="24" t="s">
        <v>46</v>
      </c>
      <c r="F1040" s="17" t="s">
        <v>26</v>
      </c>
      <c r="G1040" s="26">
        <f>IF(L1040&gt;47,"48+",L1040)</f>
      </c>
      <c r="H1040" s="20">
        <v>16</v>
      </c>
      <c r="I1040" s="59"/>
      <c r="J1040" s="46">
        <f>IF((I1040&lt;=G1040),I1040*H1040,"ERROR STOCK")</f>
      </c>
      <c r="L1040" s="14">
        <v>6</v>
      </c>
    </row>
    <row r="1041">
      <c r="A1041" s="15" t="s">
        <v>3279</v>
      </c>
      <c r="B1041" s="16" t="s">
        <v>3280</v>
      </c>
      <c r="C1041" s="14" t="s">
        <v>3277</v>
      </c>
      <c r="D1041" s="14" t="s">
        <v>3281</v>
      </c>
      <c r="E1041" s="24" t="s">
        <v>33</v>
      </c>
      <c r="F1041" s="17" t="s">
        <v>26</v>
      </c>
      <c r="G1041" s="26">
        <f>IF(L1041&gt;47,"48+",L1041)</f>
      </c>
      <c r="H1041" s="20">
        <v>24.949999999999999</v>
      </c>
      <c r="I1041" s="59"/>
      <c r="J1041" s="46">
        <f>IF((I1041&lt;=G1041),I1041*H1041,"ERROR STOCK")</f>
      </c>
      <c r="L1041" s="14">
        <v>6</v>
      </c>
    </row>
    <row r="1042">
      <c r="A1042" s="15" t="s">
        <v>3282</v>
      </c>
      <c r="B1042" s="16" t="s">
        <v>3283</v>
      </c>
      <c r="C1042" s="14" t="s">
        <v>3284</v>
      </c>
      <c r="D1042" s="14" t="s">
        <v>3285</v>
      </c>
      <c r="E1042" s="24" t="s">
        <v>41</v>
      </c>
      <c r="F1042" s="17" t="s">
        <v>26</v>
      </c>
      <c r="G1042" s="26">
        <f>IF(L1042&gt;47,"48+",L1042)</f>
      </c>
      <c r="H1042" s="20">
        <v>8.9000000000000004</v>
      </c>
      <c r="I1042" s="59"/>
      <c r="J1042" s="46">
        <f>IF((I1042&lt;=G1042),I1042*H1042,"ERROR STOCK")</f>
      </c>
      <c r="L1042" s="14">
        <v>6</v>
      </c>
    </row>
    <row r="1043">
      <c r="A1043" s="15" t="s">
        <v>3286</v>
      </c>
      <c r="B1043" s="16" t="s">
        <v>3287</v>
      </c>
      <c r="C1043" s="14" t="s">
        <v>3288</v>
      </c>
      <c r="D1043" s="14" t="s">
        <v>3289</v>
      </c>
      <c r="E1043" s="24" t="s">
        <v>97</v>
      </c>
      <c r="F1043" s="17" t="s">
        <v>26</v>
      </c>
      <c r="G1043" s="26">
        <f>IF(L1043&gt;47,"48+",L1043)</f>
      </c>
      <c r="H1043" s="20">
        <v>36.899999999999999</v>
      </c>
      <c r="I1043" s="59"/>
      <c r="J1043" s="46">
        <f>IF((I1043&lt;=G1043),I1043*H1043,"ERROR STOCK")</f>
      </c>
      <c r="L1043" s="14">
        <v>1</v>
      </c>
    </row>
    <row r="1044">
      <c r="A1044" s="15" t="s">
        <v>3290</v>
      </c>
      <c r="B1044" s="16" t="s">
        <v>3291</v>
      </c>
      <c r="C1044" s="14" t="s">
        <v>3288</v>
      </c>
      <c r="D1044" s="14" t="s">
        <v>3292</v>
      </c>
      <c r="E1044" s="24" t="s">
        <v>33</v>
      </c>
      <c r="F1044" s="17" t="s">
        <v>26</v>
      </c>
      <c r="G1044" s="26">
        <f>IF(L1044&gt;47,"48+",L1044)</f>
      </c>
      <c r="H1044" s="20">
        <v>27.989999999999998</v>
      </c>
      <c r="I1044" s="59"/>
      <c r="J1044" s="46">
        <f>IF((I1044&lt;=G1044),I1044*H1044,"ERROR STOCK")</f>
      </c>
      <c r="L1044" s="14">
        <v>24</v>
      </c>
    </row>
    <row r="1045">
      <c r="A1045" s="15" t="s">
        <v>3293</v>
      </c>
      <c r="B1045" s="16" t="s">
        <v>3294</v>
      </c>
      <c r="C1045" s="14" t="s">
        <v>3288</v>
      </c>
      <c r="D1045" s="14" t="s">
        <v>3295</v>
      </c>
      <c r="E1045" s="24" t="s">
        <v>33</v>
      </c>
      <c r="F1045" s="17" t="s">
        <v>26</v>
      </c>
      <c r="G1045" s="26">
        <f>IF(L1045&gt;47,"48+",L1045)</f>
      </c>
      <c r="H1045" s="20">
        <v>34.899999999999999</v>
      </c>
      <c r="I1045" s="59"/>
      <c r="J1045" s="46">
        <f>IF((I1045&lt;=G1045),I1045*H1045,"ERROR STOCK")</f>
      </c>
      <c r="L1045" s="14">
        <v>18</v>
      </c>
    </row>
    <row r="1046">
      <c r="A1046" s="15" t="s">
        <v>3296</v>
      </c>
      <c r="B1046" s="16" t="s">
        <v>3297</v>
      </c>
      <c r="C1046" s="14" t="s">
        <v>3288</v>
      </c>
      <c r="D1046" s="14" t="s">
        <v>3298</v>
      </c>
      <c r="E1046" s="24" t="s">
        <v>97</v>
      </c>
      <c r="F1046" s="17" t="s">
        <v>26</v>
      </c>
      <c r="G1046" s="26">
        <f>IF(L1046&gt;47,"48+",L1046)</f>
      </c>
      <c r="H1046" s="20">
        <v>47.899999999999999</v>
      </c>
      <c r="I1046" s="59"/>
      <c r="J1046" s="46">
        <f>IF((I1046&lt;=G1046),I1046*H1046,"ERROR STOCK")</f>
      </c>
      <c r="L1046" s="14">
        <v>8</v>
      </c>
    </row>
    <row r="1047">
      <c r="A1047" s="15" t="s">
        <v>3299</v>
      </c>
      <c r="B1047" s="16" t="s">
        <v>3300</v>
      </c>
      <c r="C1047" s="14" t="s">
        <v>3288</v>
      </c>
      <c r="D1047" s="14" t="s">
        <v>3301</v>
      </c>
      <c r="E1047" s="24" t="s">
        <v>46</v>
      </c>
      <c r="F1047" s="17" t="s">
        <v>26</v>
      </c>
      <c r="G1047" s="26">
        <f>IF(L1047&gt;47,"48+",L1047)</f>
      </c>
      <c r="H1047" s="20">
        <v>43.990000000000002</v>
      </c>
      <c r="I1047" s="59"/>
      <c r="J1047" s="46">
        <f>IF((I1047&lt;=G1047),I1047*H1047,"ERROR STOCK")</f>
      </c>
      <c r="L1047" s="14">
        <v>48</v>
      </c>
    </row>
    <row r="1048">
      <c r="A1048" s="15" t="s">
        <v>3302</v>
      </c>
      <c r="B1048" s="16" t="s">
        <v>3303</v>
      </c>
      <c r="C1048" s="14" t="s">
        <v>3288</v>
      </c>
      <c r="D1048" s="14" t="s">
        <v>3304</v>
      </c>
      <c r="E1048" s="24" t="s">
        <v>46</v>
      </c>
      <c r="F1048" s="17" t="s">
        <v>26</v>
      </c>
      <c r="G1048" s="26">
        <f>IF(L1048&gt;47,"48+",L1048)</f>
      </c>
      <c r="H1048" s="20">
        <v>42.899999999999999</v>
      </c>
      <c r="I1048" s="59"/>
      <c r="J1048" s="46">
        <f>IF((I1048&lt;=G1048),I1048*H1048,"ERROR STOCK")</f>
      </c>
      <c r="L1048" s="14">
        <v>14</v>
      </c>
    </row>
    <row r="1049">
      <c r="A1049" s="15" t="s">
        <v>3305</v>
      </c>
      <c r="B1049" s="16" t="s">
        <v>3306</v>
      </c>
      <c r="C1049" s="14" t="s">
        <v>3288</v>
      </c>
      <c r="D1049" s="14" t="s">
        <v>3307</v>
      </c>
      <c r="E1049" s="24" t="s">
        <v>33</v>
      </c>
      <c r="F1049" s="17" t="s">
        <v>26</v>
      </c>
      <c r="G1049" s="26">
        <f>IF(L1049&gt;47,"48+",L1049)</f>
      </c>
      <c r="H1049" s="20">
        <v>36.899999999999999</v>
      </c>
      <c r="I1049" s="59"/>
      <c r="J1049" s="46">
        <f>IF((I1049&lt;=G1049),I1049*H1049,"ERROR STOCK")</f>
      </c>
      <c r="L1049" s="14">
        <v>13</v>
      </c>
    </row>
    <row r="1050">
      <c r="A1050" s="15" t="s">
        <v>3308</v>
      </c>
      <c r="B1050" s="16" t="s">
        <v>3309</v>
      </c>
      <c r="C1050" s="14" t="s">
        <v>3288</v>
      </c>
      <c r="D1050" s="14" t="s">
        <v>3310</v>
      </c>
      <c r="E1050" s="24" t="s">
        <v>97</v>
      </c>
      <c r="F1050" s="17" t="s">
        <v>26</v>
      </c>
      <c r="G1050" s="26">
        <f>IF(L1050&gt;47,"48+",L1050)</f>
      </c>
      <c r="H1050" s="20">
        <v>39.899999999999999</v>
      </c>
      <c r="I1050" s="59"/>
      <c r="J1050" s="46">
        <f>IF((I1050&lt;=G1050),I1050*H1050,"ERROR STOCK")</f>
      </c>
      <c r="L1050" s="14">
        <v>13</v>
      </c>
    </row>
    <row r="1051">
      <c r="A1051" s="15" t="s">
        <v>3311</v>
      </c>
      <c r="B1051" s="16" t="s">
        <v>3312</v>
      </c>
      <c r="C1051" s="14" t="s">
        <v>3288</v>
      </c>
      <c r="D1051" s="14" t="s">
        <v>3313</v>
      </c>
      <c r="E1051" s="24" t="s">
        <v>97</v>
      </c>
      <c r="F1051" s="17" t="s">
        <v>26</v>
      </c>
      <c r="G1051" s="26">
        <f>IF(L1051&gt;47,"48+",L1051)</f>
      </c>
      <c r="H1051" s="20">
        <v>28.989999999999998</v>
      </c>
      <c r="I1051" s="59"/>
      <c r="J1051" s="46">
        <f>IF((I1051&lt;=G1051),I1051*H1051,"ERROR STOCK")</f>
      </c>
      <c r="L1051" s="14">
        <v>5</v>
      </c>
    </row>
    <row r="1052">
      <c r="A1052" s="15" t="s">
        <v>3314</v>
      </c>
      <c r="B1052" s="16" t="s">
        <v>3315</v>
      </c>
      <c r="C1052" s="14" t="s">
        <v>3288</v>
      </c>
      <c r="D1052" s="14" t="s">
        <v>3316</v>
      </c>
      <c r="E1052" s="24" t="s">
        <v>46</v>
      </c>
      <c r="F1052" s="17" t="s">
        <v>26</v>
      </c>
      <c r="G1052" s="26">
        <f>IF(L1052&gt;47,"48+",L1052)</f>
      </c>
      <c r="H1052" s="20">
        <v>45.899999999999999</v>
      </c>
      <c r="I1052" s="59"/>
      <c r="J1052" s="46">
        <f>IF((I1052&lt;=G1052),I1052*H1052,"ERROR STOCK")</f>
      </c>
      <c r="L1052" s="14">
        <v>48</v>
      </c>
    </row>
    <row r="1053">
      <c r="A1053" s="15" t="s">
        <v>3317</v>
      </c>
      <c r="B1053" s="16" t="s">
        <v>3318</v>
      </c>
      <c r="C1053" s="14" t="s">
        <v>3288</v>
      </c>
      <c r="D1053" s="14" t="s">
        <v>3319</v>
      </c>
      <c r="E1053" s="24" t="s">
        <v>46</v>
      </c>
      <c r="F1053" s="17" t="s">
        <v>26</v>
      </c>
      <c r="G1053" s="26">
        <f>IF(L1053&gt;47,"48+",L1053)</f>
      </c>
      <c r="H1053" s="20">
        <v>34.5</v>
      </c>
      <c r="I1053" s="59"/>
      <c r="J1053" s="46">
        <f>IF((I1053&lt;=G1053),I1053*H1053,"ERROR STOCK")</f>
      </c>
      <c r="L1053" s="14">
        <v>14</v>
      </c>
    </row>
    <row r="1054">
      <c r="A1054" s="15" t="s">
        <v>3320</v>
      </c>
      <c r="B1054" s="16" t="s">
        <v>3321</v>
      </c>
      <c r="C1054" s="14" t="s">
        <v>3288</v>
      </c>
      <c r="D1054" s="14" t="s">
        <v>3322</v>
      </c>
      <c r="E1054" s="24" t="s">
        <v>46</v>
      </c>
      <c r="F1054" s="17" t="s">
        <v>26</v>
      </c>
      <c r="G1054" s="26">
        <f>IF(L1054&gt;47,"48+",L1054)</f>
      </c>
      <c r="H1054" s="20">
        <v>56.990000000000002</v>
      </c>
      <c r="I1054" s="59"/>
      <c r="J1054" s="46">
        <f>IF((I1054&lt;=G1054),I1054*H1054,"ERROR STOCK")</f>
      </c>
      <c r="L1054" s="14">
        <v>26</v>
      </c>
    </row>
    <row r="1055">
      <c r="A1055" s="15" t="s">
        <v>3323</v>
      </c>
      <c r="B1055" s="16" t="s">
        <v>3324</v>
      </c>
      <c r="C1055" s="14" t="s">
        <v>3288</v>
      </c>
      <c r="D1055" s="14" t="s">
        <v>3325</v>
      </c>
      <c r="E1055" s="24" t="s">
        <v>46</v>
      </c>
      <c r="F1055" s="17" t="s">
        <v>26</v>
      </c>
      <c r="G1055" s="26">
        <f>IF(L1055&gt;47,"48+",L1055)</f>
      </c>
      <c r="H1055" s="20">
        <v>31</v>
      </c>
      <c r="I1055" s="59"/>
      <c r="J1055" s="46">
        <f>IF((I1055&lt;=G1055),I1055*H1055,"ERROR STOCK")</f>
      </c>
      <c r="L1055" s="14">
        <v>3</v>
      </c>
    </row>
    <row r="1056">
      <c r="A1056" s="15" t="s">
        <v>3326</v>
      </c>
      <c r="B1056" s="16" t="s">
        <v>3327</v>
      </c>
      <c r="C1056" s="14" t="s">
        <v>3288</v>
      </c>
      <c r="D1056" s="14" t="s">
        <v>3328</v>
      </c>
      <c r="E1056" s="24" t="s">
        <v>46</v>
      </c>
      <c r="F1056" s="17" t="s">
        <v>26</v>
      </c>
      <c r="G1056" s="26">
        <f>IF(L1056&gt;47,"48+",L1056)</f>
      </c>
      <c r="H1056" s="20">
        <v>64.989999999999995</v>
      </c>
      <c r="I1056" s="59"/>
      <c r="J1056" s="46">
        <f>IF((I1056&lt;=G1056),I1056*H1056,"ERROR STOCK")</f>
      </c>
      <c r="L1056" s="14">
        <v>9</v>
      </c>
    </row>
    <row r="1057">
      <c r="A1057" s="15" t="s">
        <v>3329</v>
      </c>
      <c r="B1057" s="16" t="s">
        <v>3330</v>
      </c>
      <c r="C1057" s="14" t="s">
        <v>3288</v>
      </c>
      <c r="D1057" s="14" t="s">
        <v>3331</v>
      </c>
      <c r="E1057" s="24" t="s">
        <v>97</v>
      </c>
      <c r="F1057" s="17" t="s">
        <v>26</v>
      </c>
      <c r="G1057" s="26">
        <f>IF(L1057&gt;47,"48+",L1057)</f>
      </c>
      <c r="H1057" s="20">
        <v>34.899999999999999</v>
      </c>
      <c r="I1057" s="59"/>
      <c r="J1057" s="46">
        <f>IF((I1057&lt;=G1057),I1057*H1057,"ERROR STOCK")</f>
      </c>
      <c r="L1057" s="14">
        <v>12</v>
      </c>
    </row>
    <row r="1058">
      <c r="A1058" s="15" t="s">
        <v>3332</v>
      </c>
      <c r="B1058" s="16" t="s">
        <v>3333</v>
      </c>
      <c r="C1058" s="14" t="s">
        <v>3288</v>
      </c>
      <c r="D1058" s="14" t="s">
        <v>3334</v>
      </c>
      <c r="E1058" s="24" t="s">
        <v>46</v>
      </c>
      <c r="F1058" s="17" t="s">
        <v>26</v>
      </c>
      <c r="G1058" s="26">
        <f>IF(L1058&gt;47,"48+",L1058)</f>
      </c>
      <c r="H1058" s="20">
        <v>39.899999999999999</v>
      </c>
      <c r="I1058" s="59"/>
      <c r="J1058" s="46">
        <f>IF((I1058&lt;=G1058),I1058*H1058,"ERROR STOCK")</f>
      </c>
      <c r="L1058" s="14">
        <v>48</v>
      </c>
    </row>
    <row r="1059">
      <c r="A1059" s="15" t="s">
        <v>3335</v>
      </c>
      <c r="B1059" s="16" t="s">
        <v>3336</v>
      </c>
      <c r="C1059" s="14" t="s">
        <v>3337</v>
      </c>
      <c r="D1059" s="14" t="s">
        <v>3338</v>
      </c>
      <c r="E1059" s="24" t="s">
        <v>46</v>
      </c>
      <c r="F1059" s="17" t="s">
        <v>26</v>
      </c>
      <c r="G1059" s="26">
        <f>IF(L1059&gt;47,"48+",L1059)</f>
      </c>
      <c r="H1059" s="20">
        <v>44.899999999999999</v>
      </c>
      <c r="I1059" s="59"/>
      <c r="J1059" s="46">
        <f>IF((I1059&lt;=G1059),I1059*H1059,"ERROR STOCK")</f>
      </c>
      <c r="L1059" s="14">
        <v>9</v>
      </c>
    </row>
    <row r="1060">
      <c r="A1060" s="15" t="s">
        <v>3339</v>
      </c>
      <c r="B1060" s="16" t="s">
        <v>3340</v>
      </c>
      <c r="C1060" s="14" t="s">
        <v>3341</v>
      </c>
      <c r="D1060" s="14" t="s">
        <v>3342</v>
      </c>
      <c r="E1060" s="24" t="s">
        <v>46</v>
      </c>
      <c r="F1060" s="17" t="s">
        <v>26</v>
      </c>
      <c r="G1060" s="26">
        <f>IF(L1060&gt;47,"48+",L1060)</f>
      </c>
      <c r="H1060" s="20">
        <v>129.90000000000001</v>
      </c>
      <c r="I1060" s="59"/>
      <c r="J1060" s="46">
        <f>IF((I1060&lt;=G1060),I1060*H1060,"ERROR STOCK")</f>
      </c>
      <c r="L1060" s="14">
        <v>6</v>
      </c>
    </row>
    <row r="1061">
      <c r="A1061" s="15" t="s">
        <v>3343</v>
      </c>
      <c r="B1061" s="16" t="s">
        <v>3344</v>
      </c>
      <c r="C1061" s="14" t="s">
        <v>3345</v>
      </c>
      <c r="D1061" s="14" t="s">
        <v>3346</v>
      </c>
      <c r="E1061" s="24" t="s">
        <v>46</v>
      </c>
      <c r="F1061" s="17" t="s">
        <v>26</v>
      </c>
      <c r="G1061" s="26">
        <f>IF(L1061&gt;47,"48+",L1061)</f>
      </c>
      <c r="H1061" s="20">
        <v>155</v>
      </c>
      <c r="I1061" s="59"/>
      <c r="J1061" s="46">
        <f>IF((I1061&lt;=G1061),I1061*H1061,"ERROR STOCK")</f>
      </c>
      <c r="L1061" s="14">
        <v>7</v>
      </c>
    </row>
    <row r="1062">
      <c r="A1062" s="15" t="s">
        <v>3347</v>
      </c>
      <c r="B1062" s="16" t="s">
        <v>3348</v>
      </c>
      <c r="C1062" s="14" t="s">
        <v>3345</v>
      </c>
      <c r="D1062" s="14" t="s">
        <v>3349</v>
      </c>
      <c r="E1062" s="24" t="s">
        <v>46</v>
      </c>
      <c r="F1062" s="17" t="s">
        <v>26</v>
      </c>
      <c r="G1062" s="26">
        <f>IF(L1062&gt;47,"48+",L1062)</f>
      </c>
      <c r="H1062" s="20">
        <v>54.899999999999999</v>
      </c>
      <c r="I1062" s="59"/>
      <c r="J1062" s="46">
        <f>IF((I1062&lt;=G1062),I1062*H1062,"ERROR STOCK")</f>
      </c>
      <c r="L1062" s="14">
        <v>6</v>
      </c>
    </row>
    <row r="1063">
      <c r="A1063" s="15" t="s">
        <v>3350</v>
      </c>
      <c r="B1063" s="16" t="s">
        <v>3351</v>
      </c>
      <c r="C1063" s="14" t="s">
        <v>3345</v>
      </c>
      <c r="D1063" s="14" t="s">
        <v>3352</v>
      </c>
      <c r="E1063" s="24" t="s">
        <v>46</v>
      </c>
      <c r="F1063" s="17" t="s">
        <v>26</v>
      </c>
      <c r="G1063" s="26">
        <f>IF(L1063&gt;47,"48+",L1063)</f>
      </c>
      <c r="H1063" s="20">
        <v>53.5</v>
      </c>
      <c r="I1063" s="59"/>
      <c r="J1063" s="46">
        <f>IF((I1063&lt;=G1063),I1063*H1063,"ERROR STOCK")</f>
      </c>
      <c r="L1063" s="14">
        <v>3</v>
      </c>
    </row>
    <row r="1064">
      <c r="A1064" s="15" t="s">
        <v>3353</v>
      </c>
      <c r="B1064" s="16" t="s">
        <v>3354</v>
      </c>
      <c r="C1064" s="14" t="s">
        <v>3345</v>
      </c>
      <c r="D1064" s="14" t="s">
        <v>3355</v>
      </c>
      <c r="E1064" s="24" t="s">
        <v>46</v>
      </c>
      <c r="F1064" s="17" t="s">
        <v>26</v>
      </c>
      <c r="G1064" s="26">
        <f>IF(L1064&gt;47,"48+",L1064)</f>
      </c>
      <c r="H1064" s="20">
        <v>92.900000000000006</v>
      </c>
      <c r="I1064" s="59"/>
      <c r="J1064" s="46">
        <f>IF((I1064&lt;=G1064),I1064*H1064,"ERROR STOCK")</f>
      </c>
      <c r="L1064" s="14">
        <v>6</v>
      </c>
    </row>
    <row r="1065">
      <c r="A1065" s="15" t="s">
        <v>3356</v>
      </c>
      <c r="B1065" s="16" t="s">
        <v>3357</v>
      </c>
      <c r="C1065" s="14" t="s">
        <v>3345</v>
      </c>
      <c r="D1065" s="14" t="s">
        <v>3358</v>
      </c>
      <c r="E1065" s="24" t="s">
        <v>46</v>
      </c>
      <c r="F1065" s="17" t="s">
        <v>26</v>
      </c>
      <c r="G1065" s="26">
        <f>IF(L1065&gt;47,"48+",L1065)</f>
      </c>
      <c r="H1065" s="20">
        <v>179.90000000000001</v>
      </c>
      <c r="I1065" s="59"/>
      <c r="J1065" s="46">
        <f>IF((I1065&lt;=G1065),I1065*H1065,"ERROR STOCK")</f>
      </c>
      <c r="L1065" s="14">
        <v>2</v>
      </c>
    </row>
    <row r="1066">
      <c r="A1066" s="15" t="s">
        <v>3359</v>
      </c>
      <c r="B1066" s="16" t="s">
        <v>3360</v>
      </c>
      <c r="C1066" s="14" t="s">
        <v>3345</v>
      </c>
      <c r="D1066" s="14" t="s">
        <v>3361</v>
      </c>
      <c r="E1066" s="24" t="s">
        <v>46</v>
      </c>
      <c r="F1066" s="17" t="s">
        <v>26</v>
      </c>
      <c r="G1066" s="26">
        <f>IF(L1066&gt;47,"48+",L1066)</f>
      </c>
      <c r="H1066" s="20">
        <v>67.900000000000006</v>
      </c>
      <c r="I1066" s="59"/>
      <c r="J1066" s="46">
        <f>IF((I1066&lt;=G1066),I1066*H1066,"ERROR STOCK")</f>
      </c>
      <c r="L1066" s="14">
        <v>2</v>
      </c>
    </row>
    <row r="1067">
      <c r="A1067" s="15" t="s">
        <v>3362</v>
      </c>
      <c r="B1067" s="16" t="s">
        <v>3363</v>
      </c>
      <c r="C1067" s="14" t="s">
        <v>3345</v>
      </c>
      <c r="D1067" s="14" t="s">
        <v>3364</v>
      </c>
      <c r="E1067" s="24" t="s">
        <v>46</v>
      </c>
      <c r="F1067" s="17" t="s">
        <v>26</v>
      </c>
      <c r="G1067" s="26">
        <f>IF(L1067&gt;47,"48+",L1067)</f>
      </c>
      <c r="H1067" s="20">
        <v>174.90000000000001</v>
      </c>
      <c r="I1067" s="59"/>
      <c r="J1067" s="46">
        <f>IF((I1067&lt;=G1067),I1067*H1067,"ERROR STOCK")</f>
      </c>
      <c r="L1067" s="14">
        <v>2</v>
      </c>
    </row>
    <row r="1068">
      <c r="A1068" s="15" t="s">
        <v>3365</v>
      </c>
      <c r="B1068" s="16" t="s">
        <v>3366</v>
      </c>
      <c r="C1068" s="14" t="s">
        <v>3345</v>
      </c>
      <c r="D1068" s="14" t="s">
        <v>3367</v>
      </c>
      <c r="E1068" s="24" t="s">
        <v>46</v>
      </c>
      <c r="F1068" s="17" t="s">
        <v>26</v>
      </c>
      <c r="G1068" s="26">
        <f>IF(L1068&gt;47,"48+",L1068)</f>
      </c>
      <c r="H1068" s="20">
        <v>149.90000000000001</v>
      </c>
      <c r="I1068" s="59"/>
      <c r="J1068" s="46">
        <f>IF((I1068&lt;=G1068),I1068*H1068,"ERROR STOCK")</f>
      </c>
      <c r="L1068" s="14">
        <v>16</v>
      </c>
    </row>
    <row r="1069">
      <c r="A1069" s="15" t="s">
        <v>3368</v>
      </c>
      <c r="B1069" s="16" t="s">
        <v>3369</v>
      </c>
      <c r="C1069" s="14" t="s">
        <v>3345</v>
      </c>
      <c r="D1069" s="14" t="s">
        <v>3370</v>
      </c>
      <c r="E1069" s="24" t="s">
        <v>46</v>
      </c>
      <c r="F1069" s="17" t="s">
        <v>26</v>
      </c>
      <c r="G1069" s="26">
        <f>IF(L1069&gt;47,"48+",L1069)</f>
      </c>
      <c r="H1069" s="20">
        <v>109.5</v>
      </c>
      <c r="I1069" s="59"/>
      <c r="J1069" s="46">
        <f>IF((I1069&lt;=G1069),I1069*H1069,"ERROR STOCK")</f>
      </c>
      <c r="L1069" s="14">
        <v>3</v>
      </c>
    </row>
    <row r="1070">
      <c r="A1070" s="15" t="s">
        <v>3371</v>
      </c>
      <c r="B1070" s="16" t="s">
        <v>3372</v>
      </c>
      <c r="C1070" s="14" t="s">
        <v>3373</v>
      </c>
      <c r="D1070" s="14" t="s">
        <v>3374</v>
      </c>
      <c r="E1070" s="24" t="s">
        <v>33</v>
      </c>
      <c r="F1070" s="17" t="s">
        <v>26</v>
      </c>
      <c r="G1070" s="26">
        <f>IF(L1070&gt;47,"48+",L1070)</f>
      </c>
      <c r="H1070" s="20">
        <v>24.899999999999999</v>
      </c>
      <c r="I1070" s="59"/>
      <c r="J1070" s="46">
        <f>IF((I1070&lt;=G1070),I1070*H1070,"ERROR STOCK")</f>
      </c>
      <c r="L1070" s="14">
        <v>6</v>
      </c>
    </row>
    <row r="1071">
      <c r="A1071" s="15" t="s">
        <v>3375</v>
      </c>
      <c r="B1071" s="16" t="s">
        <v>3376</v>
      </c>
      <c r="C1071" s="14" t="s">
        <v>3373</v>
      </c>
      <c r="D1071" s="14" t="s">
        <v>3377</v>
      </c>
      <c r="E1071" s="24" t="s">
        <v>33</v>
      </c>
      <c r="F1071" s="17" t="s">
        <v>26</v>
      </c>
      <c r="G1071" s="26">
        <f>IF(L1071&gt;47,"48+",L1071)</f>
      </c>
      <c r="H1071" s="20">
        <v>19.899999999999999</v>
      </c>
      <c r="I1071" s="59"/>
      <c r="J1071" s="46">
        <f>IF((I1071&lt;=G1071),I1071*H1071,"ERROR STOCK")</f>
      </c>
      <c r="L1071" s="14">
        <v>2</v>
      </c>
    </row>
    <row r="1072">
      <c r="A1072" s="15" t="s">
        <v>3378</v>
      </c>
      <c r="B1072" s="16" t="s">
        <v>3379</v>
      </c>
      <c r="C1072" s="14" t="s">
        <v>3373</v>
      </c>
      <c r="D1072" s="14" t="s">
        <v>3380</v>
      </c>
      <c r="E1072" s="24" t="s">
        <v>33</v>
      </c>
      <c r="F1072" s="17" t="s">
        <v>26</v>
      </c>
      <c r="G1072" s="26">
        <f>IF(L1072&gt;47,"48+",L1072)</f>
      </c>
      <c r="H1072" s="20">
        <v>19.899999999999999</v>
      </c>
      <c r="I1072" s="59"/>
      <c r="J1072" s="46">
        <f>IF((I1072&lt;=G1072),I1072*H1072,"ERROR STOCK")</f>
      </c>
      <c r="L1072" s="14">
        <v>19</v>
      </c>
    </row>
    <row r="1073">
      <c r="A1073" s="15" t="s">
        <v>3381</v>
      </c>
      <c r="B1073" s="16" t="s">
        <v>3382</v>
      </c>
      <c r="C1073" s="14" t="s">
        <v>3383</v>
      </c>
      <c r="D1073" s="14" t="s">
        <v>3384</v>
      </c>
      <c r="E1073" s="24" t="s">
        <v>46</v>
      </c>
      <c r="F1073" s="17" t="s">
        <v>26</v>
      </c>
      <c r="G1073" s="26">
        <f>IF(L1073&gt;47,"48+",L1073)</f>
      </c>
      <c r="H1073" s="20">
        <v>21.899999999999999</v>
      </c>
      <c r="I1073" s="59"/>
      <c r="J1073" s="46">
        <f>IF((I1073&lt;=G1073),I1073*H1073,"ERROR STOCK")</f>
      </c>
      <c r="L1073" s="14">
        <v>11</v>
      </c>
    </row>
    <row r="1074">
      <c r="A1074" s="15" t="s">
        <v>3385</v>
      </c>
      <c r="B1074" s="16" t="s">
        <v>3386</v>
      </c>
      <c r="C1074" s="14" t="s">
        <v>3387</v>
      </c>
      <c r="D1074" s="14" t="s">
        <v>3388</v>
      </c>
      <c r="E1074" s="24" t="s">
        <v>33</v>
      </c>
      <c r="F1074" s="17" t="s">
        <v>26</v>
      </c>
      <c r="G1074" s="26">
        <f>IF(L1074&gt;47,"48+",L1074)</f>
      </c>
      <c r="H1074" s="20">
        <v>22.5</v>
      </c>
      <c r="I1074" s="59"/>
      <c r="J1074" s="46">
        <f>IF((I1074&lt;=G1074),I1074*H1074,"ERROR STOCK")</f>
      </c>
      <c r="L1074" s="14">
        <v>33</v>
      </c>
    </row>
    <row r="1075">
      <c r="A1075" s="15" t="s">
        <v>3389</v>
      </c>
      <c r="B1075" s="16" t="s">
        <v>3390</v>
      </c>
      <c r="C1075" s="14" t="s">
        <v>3387</v>
      </c>
      <c r="D1075" s="14" t="s">
        <v>3391</v>
      </c>
      <c r="E1075" s="24" t="s">
        <v>33</v>
      </c>
      <c r="F1075" s="17" t="s">
        <v>26</v>
      </c>
      <c r="G1075" s="26">
        <f>IF(L1075&gt;47,"48+",L1075)</f>
      </c>
      <c r="H1075" s="20">
        <v>20.5</v>
      </c>
      <c r="I1075" s="59"/>
      <c r="J1075" s="46">
        <f>IF((I1075&lt;=G1075),I1075*H1075,"ERROR STOCK")</f>
      </c>
      <c r="L1075" s="14">
        <v>12</v>
      </c>
    </row>
    <row r="1076">
      <c r="A1076" s="15" t="s">
        <v>3392</v>
      </c>
      <c r="B1076" s="16" t="s">
        <v>3393</v>
      </c>
      <c r="C1076" s="14" t="s">
        <v>3394</v>
      </c>
      <c r="D1076" s="14" t="s">
        <v>3395</v>
      </c>
      <c r="E1076" s="24" t="s">
        <v>33</v>
      </c>
      <c r="F1076" s="17" t="s">
        <v>26</v>
      </c>
      <c r="G1076" s="26">
        <f>IF(L1076&gt;47,"48+",L1076)</f>
      </c>
      <c r="H1076" s="20">
        <v>24.5</v>
      </c>
      <c r="I1076" s="59"/>
      <c r="J1076" s="46">
        <f>IF((I1076&lt;=G1076),I1076*H1076,"ERROR STOCK")</f>
      </c>
      <c r="L1076" s="14">
        <v>36</v>
      </c>
    </row>
    <row r="1077">
      <c r="A1077" s="15" t="s">
        <v>3396</v>
      </c>
      <c r="B1077" s="16" t="s">
        <v>3397</v>
      </c>
      <c r="C1077" s="14" t="s">
        <v>3394</v>
      </c>
      <c r="D1077" s="14" t="s">
        <v>3398</v>
      </c>
      <c r="E1077" s="24" t="s">
        <v>46</v>
      </c>
      <c r="F1077" s="17" t="s">
        <v>26</v>
      </c>
      <c r="G1077" s="26">
        <f>IF(L1077&gt;47,"48+",L1077)</f>
      </c>
      <c r="H1077" s="20">
        <v>48.899999999999999</v>
      </c>
      <c r="I1077" s="59"/>
      <c r="J1077" s="46">
        <f>IF((I1077&lt;=G1077),I1077*H1077,"ERROR STOCK")</f>
      </c>
      <c r="L1077" s="14">
        <v>48</v>
      </c>
    </row>
    <row r="1078">
      <c r="A1078" s="15" t="s">
        <v>3399</v>
      </c>
      <c r="B1078" s="16" t="s">
        <v>3400</v>
      </c>
      <c r="C1078" s="14" t="s">
        <v>3394</v>
      </c>
      <c r="D1078" s="14" t="s">
        <v>3401</v>
      </c>
      <c r="E1078" s="24" t="s">
        <v>46</v>
      </c>
      <c r="F1078" s="17" t="s">
        <v>26</v>
      </c>
      <c r="G1078" s="26">
        <f>IF(L1078&gt;47,"48+",L1078)</f>
      </c>
      <c r="H1078" s="20">
        <v>64.900000000000006</v>
      </c>
      <c r="I1078" s="59"/>
      <c r="J1078" s="46">
        <f>IF((I1078&lt;=G1078),I1078*H1078,"ERROR STOCK")</f>
      </c>
      <c r="L1078" s="14">
        <v>48</v>
      </c>
    </row>
    <row r="1079">
      <c r="A1079" s="15" t="s">
        <v>3402</v>
      </c>
      <c r="B1079" s="16" t="s">
        <v>3403</v>
      </c>
      <c r="C1079" s="14" t="s">
        <v>3394</v>
      </c>
      <c r="D1079" s="14" t="s">
        <v>3404</v>
      </c>
      <c r="E1079" s="24" t="s">
        <v>46</v>
      </c>
      <c r="F1079" s="17" t="s">
        <v>26</v>
      </c>
      <c r="G1079" s="26">
        <f>IF(L1079&gt;47,"48+",L1079)</f>
      </c>
      <c r="H1079" s="20">
        <v>32.899999999999999</v>
      </c>
      <c r="I1079" s="59"/>
      <c r="J1079" s="46">
        <f>IF((I1079&lt;=G1079),I1079*H1079,"ERROR STOCK")</f>
      </c>
      <c r="L1079" s="14">
        <v>4</v>
      </c>
    </row>
    <row r="1080">
      <c r="A1080" s="15" t="s">
        <v>3405</v>
      </c>
      <c r="B1080" s="16" t="s">
        <v>3406</v>
      </c>
      <c r="C1080" s="14" t="s">
        <v>3394</v>
      </c>
      <c r="D1080" s="14" t="s">
        <v>3407</v>
      </c>
      <c r="E1080" s="24" t="s">
        <v>46</v>
      </c>
      <c r="F1080" s="17" t="s">
        <v>26</v>
      </c>
      <c r="G1080" s="26">
        <f>IF(L1080&gt;47,"48+",L1080)</f>
      </c>
      <c r="H1080" s="20">
        <v>48.899999999999999</v>
      </c>
      <c r="I1080" s="59"/>
      <c r="J1080" s="46">
        <f>IF((I1080&lt;=G1080),I1080*H1080,"ERROR STOCK")</f>
      </c>
      <c r="L1080" s="14">
        <v>48</v>
      </c>
    </row>
    <row r="1081">
      <c r="A1081" s="15" t="s">
        <v>3408</v>
      </c>
      <c r="B1081" s="16" t="s">
        <v>3409</v>
      </c>
      <c r="C1081" s="14" t="s">
        <v>3394</v>
      </c>
      <c r="D1081" s="14" t="s">
        <v>3410</v>
      </c>
      <c r="E1081" s="24" t="s">
        <v>46</v>
      </c>
      <c r="F1081" s="17" t="s">
        <v>26</v>
      </c>
      <c r="G1081" s="26">
        <f>IF(L1081&gt;47,"48+",L1081)</f>
      </c>
      <c r="H1081" s="20">
        <v>37.899999999999999</v>
      </c>
      <c r="I1081" s="59"/>
      <c r="J1081" s="46">
        <f>IF((I1081&lt;=G1081),I1081*H1081,"ERROR STOCK")</f>
      </c>
      <c r="L1081" s="14">
        <v>8</v>
      </c>
    </row>
    <row r="1082">
      <c r="A1082" s="15" t="s">
        <v>3411</v>
      </c>
      <c r="B1082" s="16" t="s">
        <v>3412</v>
      </c>
      <c r="C1082" s="14" t="s">
        <v>3394</v>
      </c>
      <c r="D1082" s="14" t="s">
        <v>3413</v>
      </c>
      <c r="E1082" s="24" t="s">
        <v>33</v>
      </c>
      <c r="F1082" s="17" t="s">
        <v>26</v>
      </c>
      <c r="G1082" s="26">
        <f>IF(L1082&gt;47,"48+",L1082)</f>
      </c>
      <c r="H1082" s="20">
        <v>49.899999999999999</v>
      </c>
      <c r="I1082" s="59"/>
      <c r="J1082" s="46">
        <f>IF((I1082&lt;=G1082),I1082*H1082,"ERROR STOCK")</f>
      </c>
      <c r="L1082" s="14">
        <v>23</v>
      </c>
    </row>
    <row r="1083">
      <c r="A1083" s="15" t="s">
        <v>3414</v>
      </c>
      <c r="B1083" s="16" t="s">
        <v>3415</v>
      </c>
      <c r="C1083" s="14" t="s">
        <v>3394</v>
      </c>
      <c r="D1083" s="14" t="s">
        <v>3416</v>
      </c>
      <c r="E1083" s="24" t="s">
        <v>33</v>
      </c>
      <c r="F1083" s="17" t="s">
        <v>26</v>
      </c>
      <c r="G1083" s="26">
        <f>IF(L1083&gt;47,"48+",L1083)</f>
      </c>
      <c r="H1083" s="20">
        <v>45.990000000000002</v>
      </c>
      <c r="I1083" s="59"/>
      <c r="J1083" s="46">
        <f>IF((I1083&lt;=G1083),I1083*H1083,"ERROR STOCK")</f>
      </c>
      <c r="L1083" s="14">
        <v>48</v>
      </c>
    </row>
    <row r="1084">
      <c r="A1084" s="15" t="s">
        <v>3417</v>
      </c>
      <c r="B1084" s="16" t="s">
        <v>3418</v>
      </c>
      <c r="C1084" s="14" t="s">
        <v>3394</v>
      </c>
      <c r="D1084" s="14" t="s">
        <v>3419</v>
      </c>
      <c r="E1084" s="24" t="s">
        <v>33</v>
      </c>
      <c r="F1084" s="17" t="s">
        <v>26</v>
      </c>
      <c r="G1084" s="26">
        <f>IF(L1084&gt;47,"48+",L1084)</f>
      </c>
      <c r="H1084" s="20">
        <v>34.899999999999999</v>
      </c>
      <c r="I1084" s="59"/>
      <c r="J1084" s="46">
        <f>IF((I1084&lt;=G1084),I1084*H1084,"ERROR STOCK")</f>
      </c>
      <c r="L1084" s="14">
        <v>24</v>
      </c>
    </row>
    <row r="1085">
      <c r="A1085" s="15" t="s">
        <v>3420</v>
      </c>
      <c r="B1085" s="16" t="s">
        <v>3421</v>
      </c>
      <c r="C1085" s="14" t="s">
        <v>3394</v>
      </c>
      <c r="D1085" s="14" t="s">
        <v>3422</v>
      </c>
      <c r="E1085" s="24" t="s">
        <v>46</v>
      </c>
      <c r="F1085" s="17" t="s">
        <v>26</v>
      </c>
      <c r="G1085" s="26">
        <f>IF(L1085&gt;47,"48+",L1085)</f>
      </c>
      <c r="H1085" s="20">
        <v>54.899999999999999</v>
      </c>
      <c r="I1085" s="59"/>
      <c r="J1085" s="46">
        <f>IF((I1085&lt;=G1085),I1085*H1085,"ERROR STOCK")</f>
      </c>
      <c r="L1085" s="14">
        <v>48</v>
      </c>
    </row>
    <row r="1086">
      <c r="A1086" s="15" t="s">
        <v>3423</v>
      </c>
      <c r="B1086" s="16" t="s">
        <v>3424</v>
      </c>
      <c r="C1086" s="14" t="s">
        <v>3394</v>
      </c>
      <c r="D1086" s="14" t="s">
        <v>3425</v>
      </c>
      <c r="E1086" s="24" t="s">
        <v>46</v>
      </c>
      <c r="F1086" s="17" t="s">
        <v>26</v>
      </c>
      <c r="G1086" s="26">
        <f>IF(L1086&gt;47,"48+",L1086)</f>
      </c>
      <c r="H1086" s="20">
        <v>38.899999999999999</v>
      </c>
      <c r="I1086" s="59"/>
      <c r="J1086" s="46">
        <f>IF((I1086&lt;=G1086),I1086*H1086,"ERROR STOCK")</f>
      </c>
      <c r="L1086" s="14">
        <v>48</v>
      </c>
    </row>
    <row r="1087">
      <c r="A1087" s="15" t="s">
        <v>3426</v>
      </c>
      <c r="B1087" s="16" t="s">
        <v>3427</v>
      </c>
      <c r="C1087" s="14" t="s">
        <v>3428</v>
      </c>
      <c r="D1087" s="14" t="s">
        <v>3429</v>
      </c>
      <c r="E1087" s="24" t="s">
        <v>333</v>
      </c>
      <c r="F1087" s="17" t="s">
        <v>26</v>
      </c>
      <c r="G1087" s="26">
        <f>IF(L1087&gt;47,"48+",L1087)</f>
      </c>
      <c r="H1087" s="20">
        <v>154.90000000000001</v>
      </c>
      <c r="I1087" s="59"/>
      <c r="J1087" s="46">
        <f>IF((I1087&lt;=G1087),I1087*H1087,"ERROR STOCK")</f>
      </c>
      <c r="L1087" s="14">
        <v>1</v>
      </c>
    </row>
    <row r="1088">
      <c r="A1088" s="15" t="s">
        <v>3430</v>
      </c>
      <c r="B1088" s="16" t="s">
        <v>3431</v>
      </c>
      <c r="C1088" s="14" t="s">
        <v>3428</v>
      </c>
      <c r="D1088" s="14" t="s">
        <v>3432</v>
      </c>
      <c r="E1088" s="24" t="s">
        <v>333</v>
      </c>
      <c r="F1088" s="17" t="s">
        <v>26</v>
      </c>
      <c r="G1088" s="26">
        <f>IF(L1088&gt;47,"48+",L1088)</f>
      </c>
      <c r="H1088" s="20">
        <v>142.90000000000001</v>
      </c>
      <c r="I1088" s="59"/>
      <c r="J1088" s="46">
        <f>IF((I1088&lt;=G1088),I1088*H1088,"ERROR STOCK")</f>
      </c>
      <c r="L1088" s="14">
        <v>3</v>
      </c>
    </row>
    <row r="1089">
      <c r="A1089" s="15" t="s">
        <v>3433</v>
      </c>
      <c r="B1089" s="16" t="s">
        <v>3434</v>
      </c>
      <c r="C1089" s="14" t="s">
        <v>3428</v>
      </c>
      <c r="D1089" s="14" t="s">
        <v>3435</v>
      </c>
      <c r="E1089" s="24" t="s">
        <v>333</v>
      </c>
      <c r="F1089" s="17" t="s">
        <v>26</v>
      </c>
      <c r="G1089" s="26">
        <f>IF(L1089&gt;47,"48+",L1089)</f>
      </c>
      <c r="H1089" s="20">
        <v>43.5</v>
      </c>
      <c r="I1089" s="59"/>
      <c r="J1089" s="46">
        <f>IF((I1089&lt;=G1089),I1089*H1089,"ERROR STOCK")</f>
      </c>
      <c r="L1089" s="14">
        <v>1</v>
      </c>
    </row>
    <row r="1090">
      <c r="A1090" s="15" t="s">
        <v>3436</v>
      </c>
      <c r="B1090" s="16" t="s">
        <v>3437</v>
      </c>
      <c r="C1090" s="14" t="s">
        <v>3428</v>
      </c>
      <c r="D1090" s="14" t="s">
        <v>3438</v>
      </c>
      <c r="E1090" s="24" t="s">
        <v>333</v>
      </c>
      <c r="F1090" s="17" t="s">
        <v>26</v>
      </c>
      <c r="G1090" s="26">
        <f>IF(L1090&gt;47,"48+",L1090)</f>
      </c>
      <c r="H1090" s="20">
        <v>74.900000000000006</v>
      </c>
      <c r="I1090" s="59"/>
      <c r="J1090" s="46">
        <f>IF((I1090&lt;=G1090),I1090*H1090,"ERROR STOCK")</f>
      </c>
      <c r="L1090" s="14">
        <v>3</v>
      </c>
    </row>
    <row r="1091">
      <c r="A1091" s="15" t="s">
        <v>3439</v>
      </c>
      <c r="B1091" s="16" t="s">
        <v>3440</v>
      </c>
      <c r="C1091" s="14" t="s">
        <v>3428</v>
      </c>
      <c r="D1091" s="14" t="s">
        <v>3441</v>
      </c>
      <c r="E1091" s="24" t="s">
        <v>333</v>
      </c>
      <c r="F1091" s="17" t="s">
        <v>26</v>
      </c>
      <c r="G1091" s="26">
        <f>IF(L1091&gt;47,"48+",L1091)</f>
      </c>
      <c r="H1091" s="20">
        <v>74.900000000000006</v>
      </c>
      <c r="I1091" s="59"/>
      <c r="J1091" s="46">
        <f>IF((I1091&lt;=G1091),I1091*H1091,"ERROR STOCK")</f>
      </c>
      <c r="L1091" s="14">
        <v>3</v>
      </c>
    </row>
    <row r="1092">
      <c r="A1092" s="15" t="s">
        <v>3442</v>
      </c>
      <c r="B1092" s="16" t="s">
        <v>3443</v>
      </c>
      <c r="C1092" s="14" t="s">
        <v>3428</v>
      </c>
      <c r="D1092" s="14" t="s">
        <v>3444</v>
      </c>
      <c r="E1092" s="24" t="s">
        <v>333</v>
      </c>
      <c r="F1092" s="17" t="s">
        <v>26</v>
      </c>
      <c r="G1092" s="26">
        <f>IF(L1092&gt;47,"48+",L1092)</f>
      </c>
      <c r="H1092" s="20">
        <v>74.900000000000006</v>
      </c>
      <c r="I1092" s="59"/>
      <c r="J1092" s="46">
        <f>IF((I1092&lt;=G1092),I1092*H1092,"ERROR STOCK")</f>
      </c>
      <c r="L1092" s="14">
        <v>3</v>
      </c>
    </row>
    <row r="1093">
      <c r="A1093" s="15" t="s">
        <v>3445</v>
      </c>
      <c r="B1093" s="16" t="s">
        <v>3446</v>
      </c>
      <c r="C1093" s="14" t="s">
        <v>3428</v>
      </c>
      <c r="D1093" s="14" t="s">
        <v>3447</v>
      </c>
      <c r="E1093" s="24" t="s">
        <v>333</v>
      </c>
      <c r="F1093" s="17" t="s">
        <v>26</v>
      </c>
      <c r="G1093" s="26">
        <f>IF(L1093&gt;47,"48+",L1093)</f>
      </c>
      <c r="H1093" s="20">
        <v>74.900000000000006</v>
      </c>
      <c r="I1093" s="59"/>
      <c r="J1093" s="46">
        <f>IF((I1093&lt;=G1093),I1093*H1093,"ERROR STOCK")</f>
      </c>
      <c r="L1093" s="14">
        <v>2</v>
      </c>
    </row>
    <row r="1094">
      <c r="A1094" s="15" t="s">
        <v>3448</v>
      </c>
      <c r="B1094" s="16" t="s">
        <v>3449</v>
      </c>
      <c r="C1094" s="14" t="s">
        <v>3428</v>
      </c>
      <c r="D1094" s="14" t="s">
        <v>3450</v>
      </c>
      <c r="E1094" s="24" t="s">
        <v>333</v>
      </c>
      <c r="F1094" s="17" t="s">
        <v>26</v>
      </c>
      <c r="G1094" s="26">
        <f>IF(L1094&gt;47,"48+",L1094)</f>
      </c>
      <c r="H1094" s="20">
        <v>102.90000000000001</v>
      </c>
      <c r="I1094" s="59"/>
      <c r="J1094" s="46">
        <f>IF((I1094&lt;=G1094),I1094*H1094,"ERROR STOCK")</f>
      </c>
      <c r="L1094" s="14">
        <v>2</v>
      </c>
    </row>
    <row r="1095">
      <c r="A1095" s="15" t="s">
        <v>3451</v>
      </c>
      <c r="B1095" s="16" t="s">
        <v>3452</v>
      </c>
      <c r="C1095" s="14" t="s">
        <v>3453</v>
      </c>
      <c r="D1095" s="14" t="s">
        <v>3454</v>
      </c>
      <c r="E1095" s="24" t="s">
        <v>46</v>
      </c>
      <c r="F1095" s="17" t="s">
        <v>26</v>
      </c>
      <c r="G1095" s="26">
        <f>IF(L1095&gt;47,"48+",L1095)</f>
      </c>
      <c r="H1095" s="20">
        <v>54.899999999999999</v>
      </c>
      <c r="I1095" s="59"/>
      <c r="J1095" s="46">
        <f>IF((I1095&lt;=G1095),I1095*H1095,"ERROR STOCK")</f>
      </c>
      <c r="L1095" s="14">
        <v>1</v>
      </c>
    </row>
    <row r="1096">
      <c r="A1096" s="15" t="s">
        <v>3455</v>
      </c>
      <c r="B1096" s="16" t="s">
        <v>3456</v>
      </c>
      <c r="C1096" s="14" t="s">
        <v>3457</v>
      </c>
      <c r="D1096" s="14" t="s">
        <v>3458</v>
      </c>
      <c r="E1096" s="24" t="s">
        <v>33</v>
      </c>
      <c r="F1096" s="17" t="s">
        <v>26</v>
      </c>
      <c r="G1096" s="26">
        <f>IF(L1096&gt;47,"48+",L1096)</f>
      </c>
      <c r="H1096" s="20">
        <v>55.899999999999999</v>
      </c>
      <c r="I1096" s="59"/>
      <c r="J1096" s="46">
        <f>IF((I1096&lt;=G1096),I1096*H1096,"ERROR STOCK")</f>
      </c>
      <c r="L1096" s="14">
        <v>11</v>
      </c>
    </row>
    <row r="1097">
      <c r="A1097" s="15" t="s">
        <v>3459</v>
      </c>
      <c r="B1097" s="16" t="s">
        <v>3460</v>
      </c>
      <c r="C1097" s="14" t="s">
        <v>3457</v>
      </c>
      <c r="D1097" s="14" t="s">
        <v>3461</v>
      </c>
      <c r="E1097" s="24" t="s">
        <v>33</v>
      </c>
      <c r="F1097" s="17" t="s">
        <v>26</v>
      </c>
      <c r="G1097" s="26">
        <f>IF(L1097&gt;47,"48+",L1097)</f>
      </c>
      <c r="H1097" s="20">
        <v>42.5</v>
      </c>
      <c r="I1097" s="59"/>
      <c r="J1097" s="46">
        <f>IF((I1097&lt;=G1097),I1097*H1097,"ERROR STOCK")</f>
      </c>
      <c r="L1097" s="14">
        <v>1</v>
      </c>
    </row>
    <row r="1098">
      <c r="A1098" s="15" t="s">
        <v>3462</v>
      </c>
      <c r="B1098" s="16" t="s">
        <v>3463</v>
      </c>
      <c r="C1098" s="14" t="s">
        <v>3457</v>
      </c>
      <c r="D1098" s="14" t="s">
        <v>3464</v>
      </c>
      <c r="E1098" s="24" t="s">
        <v>97</v>
      </c>
      <c r="F1098" s="17" t="s">
        <v>26</v>
      </c>
      <c r="G1098" s="26">
        <f>IF(L1098&gt;47,"48+",L1098)</f>
      </c>
      <c r="H1098" s="20">
        <v>36.899999999999999</v>
      </c>
      <c r="I1098" s="59"/>
      <c r="J1098" s="46">
        <f>IF((I1098&lt;=G1098),I1098*H1098,"ERROR STOCK")</f>
      </c>
      <c r="L1098" s="14">
        <v>7</v>
      </c>
    </row>
    <row r="1099">
      <c r="A1099" s="15" t="s">
        <v>3465</v>
      </c>
      <c r="B1099" s="16" t="s">
        <v>3466</v>
      </c>
      <c r="C1099" s="14" t="s">
        <v>3457</v>
      </c>
      <c r="D1099" s="14" t="s">
        <v>3467</v>
      </c>
      <c r="E1099" s="24" t="s">
        <v>33</v>
      </c>
      <c r="F1099" s="17" t="s">
        <v>26</v>
      </c>
      <c r="G1099" s="26">
        <f>IF(L1099&gt;47,"48+",L1099)</f>
      </c>
      <c r="H1099" s="20">
        <v>47.990000000000002</v>
      </c>
      <c r="I1099" s="59"/>
      <c r="J1099" s="46">
        <f>IF((I1099&lt;=G1099),I1099*H1099,"ERROR STOCK")</f>
      </c>
      <c r="L1099" s="14">
        <v>48</v>
      </c>
    </row>
    <row r="1100">
      <c r="A1100" s="15" t="s">
        <v>3468</v>
      </c>
      <c r="B1100" s="16" t="s">
        <v>3469</v>
      </c>
      <c r="C1100" s="14" t="s">
        <v>3457</v>
      </c>
      <c r="D1100" s="14" t="s">
        <v>3470</v>
      </c>
      <c r="E1100" s="24" t="s">
        <v>46</v>
      </c>
      <c r="F1100" s="17" t="s">
        <v>26</v>
      </c>
      <c r="G1100" s="26">
        <f>IF(L1100&gt;47,"48+",L1100)</f>
      </c>
      <c r="H1100" s="20">
        <v>32.990000000000002</v>
      </c>
      <c r="I1100" s="59"/>
      <c r="J1100" s="46">
        <f>IF((I1100&lt;=G1100),I1100*H1100,"ERROR STOCK")</f>
      </c>
      <c r="L1100" s="14">
        <v>31</v>
      </c>
    </row>
    <row r="1101">
      <c r="A1101" s="15" t="s">
        <v>3471</v>
      </c>
      <c r="B1101" s="16" t="s">
        <v>3472</v>
      </c>
      <c r="C1101" s="14" t="s">
        <v>3457</v>
      </c>
      <c r="D1101" s="14" t="s">
        <v>3473</v>
      </c>
      <c r="E1101" s="24" t="s">
        <v>97</v>
      </c>
      <c r="F1101" s="17" t="s">
        <v>26</v>
      </c>
      <c r="G1101" s="26">
        <f>IF(L1101&gt;47,"48+",L1101)</f>
      </c>
      <c r="H1101" s="20">
        <v>24.5</v>
      </c>
      <c r="I1101" s="59"/>
      <c r="J1101" s="46">
        <f>IF((I1101&lt;=G1101),I1101*H1101,"ERROR STOCK")</f>
      </c>
      <c r="L1101" s="14">
        <v>9</v>
      </c>
    </row>
    <row r="1102">
      <c r="A1102" s="15" t="s">
        <v>3474</v>
      </c>
      <c r="B1102" s="16" t="s">
        <v>3475</v>
      </c>
      <c r="C1102" s="14" t="s">
        <v>3457</v>
      </c>
      <c r="D1102" s="14" t="s">
        <v>3476</v>
      </c>
      <c r="E1102" s="24" t="s">
        <v>33</v>
      </c>
      <c r="F1102" s="17" t="s">
        <v>26</v>
      </c>
      <c r="G1102" s="26">
        <f>IF(L1102&gt;47,"48+",L1102)</f>
      </c>
      <c r="H1102" s="20">
        <v>19.5</v>
      </c>
      <c r="I1102" s="59"/>
      <c r="J1102" s="46">
        <f>IF((I1102&lt;=G1102),I1102*H1102,"ERROR STOCK")</f>
      </c>
      <c r="L1102" s="14">
        <v>14</v>
      </c>
    </row>
    <row r="1103">
      <c r="A1103" s="15" t="s">
        <v>3477</v>
      </c>
      <c r="B1103" s="16" t="s">
        <v>3478</v>
      </c>
      <c r="C1103" s="14" t="s">
        <v>3457</v>
      </c>
      <c r="D1103" s="14" t="s">
        <v>3479</v>
      </c>
      <c r="E1103" s="24" t="s">
        <v>33</v>
      </c>
      <c r="F1103" s="17" t="s">
        <v>26</v>
      </c>
      <c r="G1103" s="26">
        <f>IF(L1103&gt;47,"48+",L1103)</f>
      </c>
      <c r="H1103" s="20">
        <v>41.5</v>
      </c>
      <c r="I1103" s="59"/>
      <c r="J1103" s="46">
        <f>IF((I1103&lt;=G1103),I1103*H1103,"ERROR STOCK")</f>
      </c>
      <c r="L1103" s="14">
        <v>20</v>
      </c>
    </row>
    <row r="1104">
      <c r="A1104" s="15" t="s">
        <v>3480</v>
      </c>
      <c r="B1104" s="16" t="s">
        <v>3481</v>
      </c>
      <c r="C1104" s="14" t="s">
        <v>3457</v>
      </c>
      <c r="D1104" s="14" t="s">
        <v>3482</v>
      </c>
      <c r="E1104" s="24" t="s">
        <v>97</v>
      </c>
      <c r="F1104" s="17" t="s">
        <v>26</v>
      </c>
      <c r="G1104" s="26">
        <f>IF(L1104&gt;47,"48+",L1104)</f>
      </c>
      <c r="H1104" s="20">
        <v>38.990000000000002</v>
      </c>
      <c r="I1104" s="59"/>
      <c r="J1104" s="46">
        <f>IF((I1104&lt;=G1104),I1104*H1104,"ERROR STOCK")</f>
      </c>
      <c r="L1104" s="14">
        <v>23</v>
      </c>
    </row>
    <row r="1105">
      <c r="A1105" s="15" t="s">
        <v>3483</v>
      </c>
      <c r="B1105" s="16" t="s">
        <v>3484</v>
      </c>
      <c r="C1105" s="14" t="s">
        <v>3485</v>
      </c>
      <c r="D1105" s="14" t="s">
        <v>3486</v>
      </c>
      <c r="E1105" s="24" t="s">
        <v>46</v>
      </c>
      <c r="F1105" s="17" t="s">
        <v>26</v>
      </c>
      <c r="G1105" s="26">
        <f>IF(L1105&gt;47,"48+",L1105)</f>
      </c>
      <c r="H1105" s="20">
        <v>68.989999999999995</v>
      </c>
      <c r="I1105" s="59"/>
      <c r="J1105" s="46">
        <f>IF((I1105&lt;=G1105),I1105*H1105,"ERROR STOCK")</f>
      </c>
      <c r="L1105" s="14">
        <v>12</v>
      </c>
    </row>
    <row r="1106">
      <c r="A1106" s="15" t="s">
        <v>3487</v>
      </c>
      <c r="B1106" s="16" t="s">
        <v>3488</v>
      </c>
      <c r="C1106" s="14" t="s">
        <v>3485</v>
      </c>
      <c r="D1106" s="14" t="s">
        <v>3489</v>
      </c>
      <c r="E1106" s="24" t="s">
        <v>46</v>
      </c>
      <c r="F1106" s="17" t="s">
        <v>26</v>
      </c>
      <c r="G1106" s="26">
        <f>IF(L1106&gt;47,"48+",L1106)</f>
      </c>
      <c r="H1106" s="20">
        <v>54.899999999999999</v>
      </c>
      <c r="I1106" s="59"/>
      <c r="J1106" s="46">
        <f>IF((I1106&lt;=G1106),I1106*H1106,"ERROR STOCK")</f>
      </c>
      <c r="L1106" s="14">
        <v>24</v>
      </c>
    </row>
    <row r="1107">
      <c r="A1107" s="15" t="s">
        <v>3490</v>
      </c>
      <c r="B1107" s="16" t="s">
        <v>3491</v>
      </c>
      <c r="C1107" s="14" t="s">
        <v>3492</v>
      </c>
      <c r="D1107" s="14" t="s">
        <v>3493</v>
      </c>
      <c r="E1107" s="24" t="s">
        <v>33</v>
      </c>
      <c r="F1107" s="17" t="s">
        <v>26</v>
      </c>
      <c r="G1107" s="26">
        <f>IF(L1107&gt;47,"48+",L1107)</f>
      </c>
      <c r="H1107" s="20">
        <v>34.899999999999999</v>
      </c>
      <c r="I1107" s="59"/>
      <c r="J1107" s="46">
        <f>IF((I1107&lt;=G1107),I1107*H1107,"ERROR STOCK")</f>
      </c>
      <c r="L1107" s="14">
        <v>46</v>
      </c>
    </row>
    <row r="1108">
      <c r="A1108" s="15" t="s">
        <v>3494</v>
      </c>
      <c r="B1108" s="16" t="s">
        <v>3495</v>
      </c>
      <c r="C1108" s="14" t="s">
        <v>3492</v>
      </c>
      <c r="D1108" s="14" t="s">
        <v>3496</v>
      </c>
      <c r="E1108" s="24" t="s">
        <v>333</v>
      </c>
      <c r="F1108" s="17" t="s">
        <v>26</v>
      </c>
      <c r="G1108" s="26">
        <f>IF(L1108&gt;47,"48+",L1108)</f>
      </c>
      <c r="H1108" s="20">
        <v>34.899999999999999</v>
      </c>
      <c r="I1108" s="59"/>
      <c r="J1108" s="46">
        <f>IF((I1108&lt;=G1108),I1108*H1108,"ERROR STOCK")</f>
      </c>
      <c r="L1108" s="14">
        <v>3</v>
      </c>
    </row>
    <row r="1109">
      <c r="A1109" s="15" t="s">
        <v>3497</v>
      </c>
      <c r="B1109" s="16" t="s">
        <v>3498</v>
      </c>
      <c r="C1109" s="14" t="s">
        <v>3492</v>
      </c>
      <c r="D1109" s="14" t="s">
        <v>3499</v>
      </c>
      <c r="E1109" s="24" t="s">
        <v>46</v>
      </c>
      <c r="F1109" s="17" t="s">
        <v>26</v>
      </c>
      <c r="G1109" s="26">
        <f>IF(L1109&gt;47,"48+",L1109)</f>
      </c>
      <c r="H1109" s="20">
        <v>55.899999999999999</v>
      </c>
      <c r="I1109" s="59"/>
      <c r="J1109" s="46">
        <f>IF((I1109&lt;=G1109),I1109*H1109,"ERROR STOCK")</f>
      </c>
      <c r="L1109" s="14">
        <v>9</v>
      </c>
    </row>
    <row r="1110">
      <c r="A1110" s="15" t="s">
        <v>3500</v>
      </c>
      <c r="B1110" s="16" t="s">
        <v>3501</v>
      </c>
      <c r="C1110" s="14" t="s">
        <v>3492</v>
      </c>
      <c r="D1110" s="14" t="s">
        <v>3502</v>
      </c>
      <c r="E1110" s="24" t="s">
        <v>33</v>
      </c>
      <c r="F1110" s="17" t="s">
        <v>26</v>
      </c>
      <c r="G1110" s="26">
        <f>IF(L1110&gt;47,"48+",L1110)</f>
      </c>
      <c r="H1110" s="20">
        <v>44.899999999999999</v>
      </c>
      <c r="I1110" s="59"/>
      <c r="J1110" s="46">
        <f>IF((I1110&lt;=G1110),I1110*H1110,"ERROR STOCK")</f>
      </c>
      <c r="L1110" s="14">
        <v>10</v>
      </c>
    </row>
    <row r="1111">
      <c r="A1111" s="15" t="s">
        <v>3503</v>
      </c>
      <c r="B1111" s="16" t="s">
        <v>3504</v>
      </c>
      <c r="C1111" s="14" t="s">
        <v>3492</v>
      </c>
      <c r="D1111" s="14" t="s">
        <v>3505</v>
      </c>
      <c r="E1111" s="24" t="s">
        <v>46</v>
      </c>
      <c r="F1111" s="17" t="s">
        <v>26</v>
      </c>
      <c r="G1111" s="26">
        <f>IF(L1111&gt;47,"48+",L1111)</f>
      </c>
      <c r="H1111" s="20">
        <v>64.900000000000006</v>
      </c>
      <c r="I1111" s="59"/>
      <c r="J1111" s="46">
        <f>IF((I1111&lt;=G1111),I1111*H1111,"ERROR STOCK")</f>
      </c>
      <c r="L1111" s="14">
        <v>48</v>
      </c>
    </row>
    <row r="1112">
      <c r="A1112" s="15" t="s">
        <v>3506</v>
      </c>
      <c r="B1112" s="16" t="s">
        <v>3507</v>
      </c>
      <c r="C1112" s="14" t="s">
        <v>3492</v>
      </c>
      <c r="D1112" s="14" t="s">
        <v>3508</v>
      </c>
      <c r="E1112" s="24" t="s">
        <v>333</v>
      </c>
      <c r="F1112" s="17" t="s">
        <v>26</v>
      </c>
      <c r="G1112" s="26">
        <f>IF(L1112&gt;47,"48+",L1112)</f>
      </c>
      <c r="H1112" s="20">
        <v>19.5</v>
      </c>
      <c r="I1112" s="59"/>
      <c r="J1112" s="46">
        <f>IF((I1112&lt;=G1112),I1112*H1112,"ERROR STOCK")</f>
      </c>
      <c r="L1112" s="14">
        <v>3</v>
      </c>
    </row>
    <row r="1113">
      <c r="A1113" s="15" t="s">
        <v>3509</v>
      </c>
      <c r="B1113" s="16" t="s">
        <v>3510</v>
      </c>
      <c r="C1113" s="14" t="s">
        <v>3492</v>
      </c>
      <c r="D1113" s="14" t="s">
        <v>3511</v>
      </c>
      <c r="E1113" s="24" t="s">
        <v>333</v>
      </c>
      <c r="F1113" s="17" t="s">
        <v>26</v>
      </c>
      <c r="G1113" s="26">
        <f>IF(L1113&gt;47,"48+",L1113)</f>
      </c>
      <c r="H1113" s="20">
        <v>20.899999999999999</v>
      </c>
      <c r="I1113" s="59"/>
      <c r="J1113" s="46">
        <f>IF((I1113&lt;=G1113),I1113*H1113,"ERROR STOCK")</f>
      </c>
      <c r="L1113" s="14">
        <v>6</v>
      </c>
    </row>
    <row r="1114">
      <c r="A1114" s="15" t="s">
        <v>3512</v>
      </c>
      <c r="B1114" s="16" t="s">
        <v>3513</v>
      </c>
      <c r="C1114" s="14" t="s">
        <v>3492</v>
      </c>
      <c r="D1114" s="14" t="s">
        <v>3514</v>
      </c>
      <c r="E1114" s="24" t="s">
        <v>333</v>
      </c>
      <c r="F1114" s="17" t="s">
        <v>26</v>
      </c>
      <c r="G1114" s="26">
        <f>IF(L1114&gt;47,"48+",L1114)</f>
      </c>
      <c r="H1114" s="20">
        <v>19.899999999999999</v>
      </c>
      <c r="I1114" s="59"/>
      <c r="J1114" s="46">
        <f>IF((I1114&lt;=G1114),I1114*H1114,"ERROR STOCK")</f>
      </c>
      <c r="L1114" s="14">
        <v>2</v>
      </c>
    </row>
    <row r="1115">
      <c r="A1115" s="15" t="s">
        <v>3515</v>
      </c>
      <c r="B1115" s="16" t="s">
        <v>3516</v>
      </c>
      <c r="C1115" s="14" t="s">
        <v>3492</v>
      </c>
      <c r="D1115" s="14" t="s">
        <v>3517</v>
      </c>
      <c r="E1115" s="24" t="s">
        <v>333</v>
      </c>
      <c r="F1115" s="17" t="s">
        <v>26</v>
      </c>
      <c r="G1115" s="26">
        <f>IF(L1115&gt;47,"48+",L1115)</f>
      </c>
      <c r="H1115" s="20">
        <v>19.899999999999999</v>
      </c>
      <c r="I1115" s="59"/>
      <c r="J1115" s="46">
        <f>IF((I1115&lt;=G1115),I1115*H1115,"ERROR STOCK")</f>
      </c>
      <c r="L1115" s="14">
        <v>6</v>
      </c>
    </row>
    <row r="1116">
      <c r="A1116" s="15" t="s">
        <v>3518</v>
      </c>
      <c r="B1116" s="16" t="s">
        <v>3519</v>
      </c>
      <c r="C1116" s="14" t="s">
        <v>3492</v>
      </c>
      <c r="D1116" s="14" t="s">
        <v>3520</v>
      </c>
      <c r="E1116" s="24" t="s">
        <v>333</v>
      </c>
      <c r="F1116" s="17" t="s">
        <v>26</v>
      </c>
      <c r="G1116" s="26">
        <f>IF(L1116&gt;47,"48+",L1116)</f>
      </c>
      <c r="H1116" s="20">
        <v>19.899999999999999</v>
      </c>
      <c r="I1116" s="59"/>
      <c r="J1116" s="46">
        <f>IF((I1116&lt;=G1116),I1116*H1116,"ERROR STOCK")</f>
      </c>
      <c r="L1116" s="14">
        <v>6</v>
      </c>
    </row>
    <row r="1117">
      <c r="A1117" s="15" t="s">
        <v>3521</v>
      </c>
      <c r="B1117" s="16" t="s">
        <v>3522</v>
      </c>
      <c r="C1117" s="14" t="s">
        <v>3492</v>
      </c>
      <c r="D1117" s="14" t="s">
        <v>3523</v>
      </c>
      <c r="E1117" s="24" t="s">
        <v>333</v>
      </c>
      <c r="F1117" s="17" t="s">
        <v>26</v>
      </c>
      <c r="G1117" s="26">
        <f>IF(L1117&gt;47,"48+",L1117)</f>
      </c>
      <c r="H1117" s="20">
        <v>19.899999999999999</v>
      </c>
      <c r="I1117" s="59"/>
      <c r="J1117" s="46">
        <f>IF((I1117&lt;=G1117),I1117*H1117,"ERROR STOCK")</f>
      </c>
      <c r="L1117" s="14">
        <v>3</v>
      </c>
    </row>
    <row r="1118">
      <c r="A1118" s="15" t="s">
        <v>3524</v>
      </c>
      <c r="B1118" s="16" t="s">
        <v>3525</v>
      </c>
      <c r="C1118" s="14" t="s">
        <v>3492</v>
      </c>
      <c r="D1118" s="14" t="s">
        <v>3526</v>
      </c>
      <c r="E1118" s="24" t="s">
        <v>333</v>
      </c>
      <c r="F1118" s="17" t="s">
        <v>26</v>
      </c>
      <c r="G1118" s="26">
        <f>IF(L1118&gt;47,"48+",L1118)</f>
      </c>
      <c r="H1118" s="20">
        <v>13.9</v>
      </c>
      <c r="I1118" s="59"/>
      <c r="J1118" s="46">
        <f>IF((I1118&lt;=G1118),I1118*H1118,"ERROR STOCK")</f>
      </c>
      <c r="L1118" s="14">
        <v>48</v>
      </c>
    </row>
    <row r="1119">
      <c r="A1119" s="15" t="s">
        <v>3527</v>
      </c>
      <c r="B1119" s="16" t="s">
        <v>3528</v>
      </c>
      <c r="C1119" s="14" t="s">
        <v>3492</v>
      </c>
      <c r="D1119" s="14" t="s">
        <v>3529</v>
      </c>
      <c r="E1119" s="24" t="s">
        <v>33</v>
      </c>
      <c r="F1119" s="17" t="s">
        <v>26</v>
      </c>
      <c r="G1119" s="26">
        <f>IF(L1119&gt;47,"48+",L1119)</f>
      </c>
      <c r="H1119" s="20">
        <v>49.899999999999999</v>
      </c>
      <c r="I1119" s="59"/>
      <c r="J1119" s="46">
        <f>IF((I1119&lt;=G1119),I1119*H1119,"ERROR STOCK")</f>
      </c>
      <c r="L1119" s="14">
        <v>25</v>
      </c>
    </row>
    <row r="1120">
      <c r="A1120" s="15" t="s">
        <v>3530</v>
      </c>
      <c r="B1120" s="16" t="s">
        <v>3531</v>
      </c>
      <c r="C1120" s="14" t="s">
        <v>3492</v>
      </c>
      <c r="D1120" s="14" t="s">
        <v>3532</v>
      </c>
      <c r="E1120" s="24" t="s">
        <v>46</v>
      </c>
      <c r="F1120" s="17" t="s">
        <v>26</v>
      </c>
      <c r="G1120" s="26">
        <f>IF(L1120&gt;47,"48+",L1120)</f>
      </c>
      <c r="H1120" s="20">
        <v>73.5</v>
      </c>
      <c r="I1120" s="59"/>
      <c r="J1120" s="46">
        <f>IF((I1120&lt;=G1120),I1120*H1120,"ERROR STOCK")</f>
      </c>
      <c r="L1120" s="14">
        <v>48</v>
      </c>
    </row>
    <row r="1121">
      <c r="A1121" s="15" t="s">
        <v>3533</v>
      </c>
      <c r="B1121" s="16" t="s">
        <v>3534</v>
      </c>
      <c r="C1121" s="14" t="s">
        <v>3535</v>
      </c>
      <c r="D1121" s="14" t="s">
        <v>3536</v>
      </c>
      <c r="E1121" s="24" t="s">
        <v>46</v>
      </c>
      <c r="F1121" s="17" t="s">
        <v>26</v>
      </c>
      <c r="G1121" s="26">
        <f>IF(L1121&gt;47,"48+",L1121)</f>
      </c>
      <c r="H1121" s="20">
        <v>24.899999999999999</v>
      </c>
      <c r="I1121" s="59"/>
      <c r="J1121" s="46">
        <f>IF((I1121&lt;=G1121),I1121*H1121,"ERROR STOCK")</f>
      </c>
      <c r="L1121" s="14">
        <v>18</v>
      </c>
    </row>
    <row r="1122">
      <c r="A1122" s="15" t="s">
        <v>3537</v>
      </c>
      <c r="B1122" s="16" t="s">
        <v>3538</v>
      </c>
      <c r="C1122" s="14" t="s">
        <v>3535</v>
      </c>
      <c r="D1122" s="14" t="s">
        <v>3539</v>
      </c>
      <c r="E1122" s="24" t="s">
        <v>46</v>
      </c>
      <c r="F1122" s="17" t="s">
        <v>26</v>
      </c>
      <c r="G1122" s="26">
        <f>IF(L1122&gt;47,"48+",L1122)</f>
      </c>
      <c r="H1122" s="20">
        <v>33.899999999999999</v>
      </c>
      <c r="I1122" s="59"/>
      <c r="J1122" s="46">
        <f>IF((I1122&lt;=G1122),I1122*H1122,"ERROR STOCK")</f>
      </c>
      <c r="L1122" s="14">
        <v>34</v>
      </c>
    </row>
    <row r="1123">
      <c r="A1123" s="15" t="s">
        <v>3540</v>
      </c>
      <c r="B1123" s="16" t="s">
        <v>3541</v>
      </c>
      <c r="C1123" s="14" t="s">
        <v>3535</v>
      </c>
      <c r="D1123" s="14" t="s">
        <v>3542</v>
      </c>
      <c r="E1123" s="24" t="s">
        <v>46</v>
      </c>
      <c r="F1123" s="17" t="s">
        <v>26</v>
      </c>
      <c r="G1123" s="26">
        <f>IF(L1123&gt;47,"48+",L1123)</f>
      </c>
      <c r="H1123" s="20">
        <v>12.9</v>
      </c>
      <c r="I1123" s="59"/>
      <c r="J1123" s="46">
        <f>IF((I1123&lt;=G1123),I1123*H1123,"ERROR STOCK")</f>
      </c>
      <c r="L1123" s="14">
        <v>12</v>
      </c>
    </row>
    <row r="1124">
      <c r="A1124" s="15" t="s">
        <v>3543</v>
      </c>
      <c r="B1124" s="16" t="s">
        <v>3544</v>
      </c>
      <c r="C1124" s="14" t="s">
        <v>3535</v>
      </c>
      <c r="D1124" s="14" t="s">
        <v>3545</v>
      </c>
      <c r="E1124" s="24" t="s">
        <v>46</v>
      </c>
      <c r="F1124" s="17" t="s">
        <v>26</v>
      </c>
      <c r="G1124" s="26">
        <f>IF(L1124&gt;47,"48+",L1124)</f>
      </c>
      <c r="H1124" s="20">
        <v>12.9</v>
      </c>
      <c r="I1124" s="59"/>
      <c r="J1124" s="46">
        <f>IF((I1124&lt;=G1124),I1124*H1124,"ERROR STOCK")</f>
      </c>
      <c r="L1124" s="14">
        <v>12</v>
      </c>
    </row>
    <row r="1125">
      <c r="A1125" s="15" t="s">
        <v>3546</v>
      </c>
      <c r="B1125" s="16" t="s">
        <v>3547</v>
      </c>
      <c r="C1125" s="14" t="s">
        <v>3535</v>
      </c>
      <c r="D1125" s="14" t="s">
        <v>3548</v>
      </c>
      <c r="E1125" s="24" t="s">
        <v>97</v>
      </c>
      <c r="F1125" s="17" t="s">
        <v>26</v>
      </c>
      <c r="G1125" s="26">
        <f>IF(L1125&gt;47,"48+",L1125)</f>
      </c>
      <c r="H1125" s="20">
        <v>24.899999999999999</v>
      </c>
      <c r="I1125" s="59"/>
      <c r="J1125" s="46">
        <f>IF((I1125&lt;=G1125),I1125*H1125,"ERROR STOCK")</f>
      </c>
      <c r="L1125" s="14">
        <v>12</v>
      </c>
    </row>
    <row r="1126">
      <c r="A1126" s="15" t="s">
        <v>3549</v>
      </c>
      <c r="B1126" s="16" t="s">
        <v>3550</v>
      </c>
      <c r="C1126" s="14" t="s">
        <v>3535</v>
      </c>
      <c r="D1126" s="14" t="s">
        <v>3551</v>
      </c>
      <c r="E1126" s="24" t="s">
        <v>46</v>
      </c>
      <c r="F1126" s="17" t="s">
        <v>26</v>
      </c>
      <c r="G1126" s="26">
        <f>IF(L1126&gt;47,"48+",L1126)</f>
      </c>
      <c r="H1126" s="20">
        <v>42.899999999999999</v>
      </c>
      <c r="I1126" s="59"/>
      <c r="J1126" s="46">
        <f>IF((I1126&lt;=G1126),I1126*H1126,"ERROR STOCK")</f>
      </c>
      <c r="L1126" s="14">
        <v>48</v>
      </c>
    </row>
    <row r="1127">
      <c r="H1127" s="53"/>
      <c r="J1127" s="52"/>
      <c r="L1127" s="24">
        <v>2</v>
      </c>
    </row>
    <row r="1128">
      <c r="H1128" s="53"/>
      <c r="J1128" s="52"/>
      <c r="L1128" s="24">
        <v>6</v>
      </c>
    </row>
    <row r="1129">
      <c r="H1129" s="53"/>
      <c r="J1129" s="52"/>
      <c r="L1129" s="24">
        <v>2</v>
      </c>
    </row>
    <row r="1130">
      <c r="H1130" s="53"/>
      <c r="J1130" s="52"/>
      <c r="L1130" s="24">
        <v>17</v>
      </c>
    </row>
    <row r="1131">
      <c r="H1131" s="53"/>
      <c r="J1131" s="52"/>
      <c r="L1131" s="24">
        <v>4</v>
      </c>
    </row>
    <row r="1132">
      <c r="H1132" s="53"/>
      <c r="J1132" s="52"/>
      <c r="L1132" s="24">
        <v>6</v>
      </c>
    </row>
    <row r="1133">
      <c r="H1133" s="53"/>
      <c r="J1133" s="52"/>
      <c r="L1133" s="24">
        <v>6</v>
      </c>
    </row>
    <row r="1134">
      <c r="H1134" s="53"/>
      <c r="J1134" s="52"/>
      <c r="L1134" s="24">
        <v>12</v>
      </c>
    </row>
    <row r="1135">
      <c r="H1135" s="53"/>
      <c r="J1135" s="52"/>
      <c r="L1135" s="24">
        <v>1</v>
      </c>
    </row>
    <row r="1136">
      <c r="H1136" s="53"/>
      <c r="J1136" s="52"/>
      <c r="L1136" s="24">
        <v>48</v>
      </c>
    </row>
    <row r="1137">
      <c r="H1137" s="53"/>
      <c r="J1137" s="52"/>
      <c r="L1137" s="24">
        <v>12</v>
      </c>
    </row>
    <row r="1138">
      <c r="H1138" s="53"/>
      <c r="J1138" s="52"/>
      <c r="L1138" s="24">
        <v>48</v>
      </c>
    </row>
    <row r="1139">
      <c r="H1139" s="53"/>
      <c r="J1139" s="52"/>
      <c r="L1139" s="24">
        <v>5</v>
      </c>
    </row>
    <row r="1140">
      <c r="H1140" s="53"/>
      <c r="J1140" s="52"/>
      <c r="L1140" s="24">
        <v>48</v>
      </c>
    </row>
    <row r="1141">
      <c r="H1141" s="53"/>
      <c r="J1141" s="52"/>
      <c r="L1141" s="24">
        <v>20</v>
      </c>
    </row>
    <row r="1142">
      <c r="H1142" s="53"/>
      <c r="J1142" s="52"/>
      <c r="L1142" s="24">
        <v>6</v>
      </c>
    </row>
    <row r="1143">
      <c r="H1143" s="53"/>
      <c r="J1143" s="52"/>
      <c r="L1143" s="24">
        <v>9</v>
      </c>
    </row>
    <row r="1144">
      <c r="H1144" s="53"/>
      <c r="J1144" s="52"/>
      <c r="L1144" s="24">
        <v>8</v>
      </c>
    </row>
    <row r="1145">
      <c r="H1145" s="53"/>
      <c r="J1145" s="52"/>
      <c r="L1145" s="24">
        <v>9</v>
      </c>
    </row>
    <row r="1146">
      <c r="H1146" s="53"/>
      <c r="J1146" s="52"/>
      <c r="L1146" s="24">
        <v>5</v>
      </c>
    </row>
    <row r="1147">
      <c r="H1147" s="53"/>
      <c r="J1147" s="52"/>
      <c r="L1147" s="24">
        <v>4</v>
      </c>
    </row>
    <row r="1148">
      <c r="H1148" s="53"/>
      <c r="J1148" s="52"/>
      <c r="L1148" s="24">
        <v>22</v>
      </c>
    </row>
    <row r="1149">
      <c r="H1149" s="53"/>
      <c r="J1149" s="52"/>
      <c r="L1149" s="24">
        <v>48</v>
      </c>
    </row>
    <row r="1150">
      <c r="H1150" s="53"/>
      <c r="J1150" s="52"/>
      <c r="L1150" s="24">
        <v>7</v>
      </c>
    </row>
    <row r="1151">
      <c r="H1151" s="53"/>
      <c r="J1151" s="52"/>
      <c r="L1151" s="24">
        <v>5</v>
      </c>
    </row>
    <row r="1152">
      <c r="H1152" s="53"/>
      <c r="J1152" s="52"/>
      <c r="L1152" s="24">
        <v>16</v>
      </c>
    </row>
    <row r="1153">
      <c r="H1153" s="53"/>
      <c r="J1153" s="52"/>
      <c r="L1153" s="24">
        <v>24</v>
      </c>
    </row>
    <row r="1154">
      <c r="H1154" s="53"/>
      <c r="J1154" s="52"/>
      <c r="L1154" s="24">
        <v>48</v>
      </c>
    </row>
    <row r="1155">
      <c r="H1155" s="53"/>
      <c r="J1155" s="52"/>
      <c r="L1155" s="24">
        <v>14</v>
      </c>
    </row>
    <row r="1156">
      <c r="H1156" s="53"/>
      <c r="J1156" s="52"/>
      <c r="L1156" s="24">
        <v>48</v>
      </c>
    </row>
    <row r="1157">
      <c r="H1157" s="53"/>
      <c r="J1157" s="52"/>
      <c r="L1157" s="24">
        <v>9</v>
      </c>
    </row>
    <row r="1158">
      <c r="H1158" s="53"/>
      <c r="J1158" s="52"/>
      <c r="L1158" s="24">
        <v>16</v>
      </c>
    </row>
    <row r="1159">
      <c r="H1159" s="53"/>
      <c r="J1159" s="52"/>
      <c r="L1159" s="24">
        <v>20</v>
      </c>
    </row>
    <row r="1160">
      <c r="H1160" s="53"/>
      <c r="J1160" s="52"/>
      <c r="L1160" s="24">
        <v>24</v>
      </c>
    </row>
    <row r="1161">
      <c r="H1161" s="53"/>
      <c r="J1161" s="52"/>
      <c r="L1161" s="24">
        <v>20</v>
      </c>
    </row>
    <row r="1162">
      <c r="H1162" s="53"/>
      <c r="J1162" s="52"/>
      <c r="L1162" s="24">
        <v>12</v>
      </c>
    </row>
    <row r="1163">
      <c r="H1163" s="53"/>
      <c r="J1163" s="52"/>
      <c r="L1163" s="24">
        <v>23</v>
      </c>
    </row>
    <row r="1164">
      <c r="H1164" s="53"/>
      <c r="J1164" s="52"/>
      <c r="L1164" s="24">
        <v>11</v>
      </c>
    </row>
    <row r="1165">
      <c r="H1165" s="53"/>
      <c r="J1165" s="52"/>
      <c r="L1165" s="24">
        <v>1</v>
      </c>
    </row>
    <row r="1166">
      <c r="H1166" s="53"/>
      <c r="J1166" s="52"/>
      <c r="L1166" s="24">
        <v>4</v>
      </c>
    </row>
    <row r="1167">
      <c r="H1167" s="53"/>
      <c r="J1167" s="52"/>
      <c r="L1167" s="24">
        <v>7</v>
      </c>
    </row>
    <row r="1168">
      <c r="H1168" s="53"/>
      <c r="J1168" s="52"/>
      <c r="L1168" s="24">
        <v>9</v>
      </c>
    </row>
    <row r="1169">
      <c r="H1169" s="53"/>
      <c r="J1169" s="52"/>
      <c r="L1169" s="24">
        <v>12</v>
      </c>
    </row>
    <row r="1170">
      <c r="H1170" s="53"/>
      <c r="J1170" s="52"/>
      <c r="L1170" s="24">
        <v>6</v>
      </c>
    </row>
    <row r="1171">
      <c r="H1171" s="53"/>
      <c r="J1171" s="52"/>
      <c r="L1171" s="24">
        <v>8</v>
      </c>
    </row>
    <row r="1172">
      <c r="H1172" s="53"/>
      <c r="J1172" s="52"/>
      <c r="L1172" s="24">
        <v>45</v>
      </c>
    </row>
    <row r="1173">
      <c r="H1173" s="53"/>
      <c r="J1173" s="52"/>
      <c r="L1173" s="24">
        <v>48</v>
      </c>
    </row>
    <row r="1174">
      <c r="H1174" s="53"/>
      <c r="J1174" s="52"/>
      <c r="L1174" s="24">
        <v>28</v>
      </c>
    </row>
    <row r="1175">
      <c r="H1175" s="53"/>
      <c r="J1175" s="52"/>
      <c r="L1175" s="24">
        <v>48</v>
      </c>
    </row>
    <row r="1176">
      <c r="H1176" s="53"/>
      <c r="J1176" s="52"/>
      <c r="L1176" s="24">
        <v>3</v>
      </c>
    </row>
    <row r="1177">
      <c r="H1177" s="53"/>
      <c r="J1177" s="52"/>
      <c r="L1177" s="24">
        <v>47</v>
      </c>
    </row>
    <row r="1178">
      <c r="H1178" s="53"/>
      <c r="J1178" s="52"/>
      <c r="L1178" s="24">
        <v>24</v>
      </c>
    </row>
    <row r="1179">
      <c r="H1179" s="53"/>
      <c r="J1179" s="52"/>
      <c r="L1179" s="24">
        <v>16</v>
      </c>
    </row>
    <row r="1180">
      <c r="H1180" s="53"/>
      <c r="J1180" s="52"/>
      <c r="L1180" s="24">
        <v>12</v>
      </c>
    </row>
    <row r="1181">
      <c r="H1181" s="53"/>
      <c r="J1181" s="52"/>
      <c r="L1181" s="24">
        <v>9</v>
      </c>
    </row>
    <row r="1182">
      <c r="H1182" s="53"/>
      <c r="J1182" s="52"/>
      <c r="L1182" s="24">
        <v>24</v>
      </c>
    </row>
    <row r="1183">
      <c r="H1183" s="53"/>
      <c r="J1183" s="52"/>
      <c r="L1183" s="24">
        <v>48</v>
      </c>
    </row>
    <row r="1184">
      <c r="H1184" s="53"/>
      <c r="J1184" s="52"/>
      <c r="L1184" s="24">
        <v>24</v>
      </c>
    </row>
    <row r="1185">
      <c r="H1185" s="53"/>
      <c r="J1185" s="52"/>
      <c r="L1185" s="24">
        <v>26</v>
      </c>
    </row>
    <row r="1186">
      <c r="H1186" s="53"/>
      <c r="J1186" s="52"/>
      <c r="L1186" s="24">
        <v>5</v>
      </c>
    </row>
    <row r="1187">
      <c r="H1187" s="53"/>
      <c r="J1187" s="52"/>
      <c r="L1187" s="24">
        <v>28</v>
      </c>
    </row>
    <row r="1188">
      <c r="H1188" s="53"/>
      <c r="J1188" s="52"/>
      <c r="L1188" s="24">
        <v>48</v>
      </c>
    </row>
    <row r="1189">
      <c r="H1189" s="53"/>
      <c r="J1189" s="52"/>
      <c r="L1189" s="24">
        <v>13</v>
      </c>
    </row>
    <row r="1190">
      <c r="H1190" s="53"/>
      <c r="J1190" s="52"/>
      <c r="L1190" s="24">
        <v>15</v>
      </c>
    </row>
    <row r="1191">
      <c r="H1191" s="53"/>
      <c r="J1191" s="52"/>
      <c r="L1191" s="24">
        <v>21</v>
      </c>
    </row>
    <row r="1192">
      <c r="H1192" s="53"/>
      <c r="J1192" s="52"/>
      <c r="L1192" s="24">
        <v>25</v>
      </c>
    </row>
    <row r="1193">
      <c r="H1193" s="53"/>
      <c r="J1193" s="52"/>
      <c r="L1193" s="24">
        <v>1</v>
      </c>
    </row>
    <row r="1194">
      <c r="H1194" s="53"/>
      <c r="J1194" s="52"/>
      <c r="L1194" s="24">
        <v>4</v>
      </c>
    </row>
    <row r="1195">
      <c r="H1195" s="53"/>
      <c r="J1195" s="52"/>
      <c r="L1195" s="24">
        <v>1</v>
      </c>
    </row>
    <row r="1196">
      <c r="H1196" s="53"/>
      <c r="J1196" s="52"/>
      <c r="L1196" s="24">
        <v>1</v>
      </c>
    </row>
    <row r="1197">
      <c r="H1197" s="53"/>
      <c r="J1197" s="52"/>
      <c r="L1197" s="24">
        <v>2</v>
      </c>
    </row>
    <row r="1198">
      <c r="H1198" s="53"/>
      <c r="J1198" s="52"/>
      <c r="L1198" s="24">
        <v>3</v>
      </c>
    </row>
    <row r="1199">
      <c r="H1199" s="53"/>
      <c r="J1199" s="52"/>
      <c r="L1199" s="24">
        <v>6</v>
      </c>
    </row>
    <row r="1200">
      <c r="H1200" s="53"/>
      <c r="J1200" s="52"/>
      <c r="L1200" s="24">
        <v>1</v>
      </c>
    </row>
    <row r="1201">
      <c r="H1201" s="53"/>
      <c r="J1201" s="52"/>
      <c r="L1201" s="24">
        <v>2</v>
      </c>
    </row>
    <row r="1202">
      <c r="H1202" s="53"/>
      <c r="J1202" s="52"/>
      <c r="L1202" s="24">
        <v>4</v>
      </c>
    </row>
    <row r="1203">
      <c r="H1203" s="53"/>
      <c r="J1203" s="52"/>
      <c r="L1203" s="24">
        <v>4</v>
      </c>
    </row>
    <row r="1204">
      <c r="H1204" s="53"/>
      <c r="J1204" s="52"/>
      <c r="L1204" s="24">
        <v>35</v>
      </c>
    </row>
    <row r="1205">
      <c r="H1205" s="53"/>
      <c r="J1205" s="52"/>
      <c r="L1205" s="24">
        <v>4</v>
      </c>
    </row>
    <row r="1206">
      <c r="H1206" s="53"/>
      <c r="J1206" s="52"/>
      <c r="L1206" s="24">
        <v>48</v>
      </c>
    </row>
    <row r="1207">
      <c r="H1207" s="53"/>
      <c r="J1207" s="52"/>
      <c r="L1207" s="24">
        <v>11</v>
      </c>
    </row>
    <row r="1208">
      <c r="H1208" s="53"/>
      <c r="J1208" s="52"/>
      <c r="L1208" s="24">
        <v>21</v>
      </c>
    </row>
    <row r="1209">
      <c r="H1209" s="53"/>
      <c r="J1209" s="52"/>
      <c r="L1209" s="24">
        <v>16</v>
      </c>
    </row>
    <row r="1210">
      <c r="H1210" s="53"/>
      <c r="J1210" s="52"/>
      <c r="L1210" s="24">
        <v>4</v>
      </c>
    </row>
    <row r="1211">
      <c r="H1211" s="53"/>
      <c r="J1211" s="52"/>
      <c r="L1211" s="24">
        <v>48</v>
      </c>
    </row>
    <row r="1212">
      <c r="H1212" s="53"/>
      <c r="J1212" s="52"/>
      <c r="L1212" s="24">
        <v>6</v>
      </c>
    </row>
    <row r="1213">
      <c r="H1213" s="53"/>
      <c r="J1213" s="52"/>
      <c r="L1213" s="24">
        <v>12</v>
      </c>
    </row>
    <row r="1214">
      <c r="H1214" s="53"/>
      <c r="J1214" s="52"/>
      <c r="L1214" s="24">
        <v>1</v>
      </c>
    </row>
    <row r="1215">
      <c r="H1215" s="53"/>
      <c r="J1215" s="52"/>
      <c r="L1215" s="24">
        <v>5</v>
      </c>
    </row>
    <row r="1216">
      <c r="H1216" s="53"/>
      <c r="J1216" s="52"/>
      <c r="L1216" s="24">
        <v>14</v>
      </c>
    </row>
    <row r="1217">
      <c r="H1217" s="53"/>
      <c r="J1217" s="52"/>
      <c r="L1217" s="24">
        <v>4</v>
      </c>
    </row>
    <row r="1218">
      <c r="H1218" s="53"/>
      <c r="J1218" s="52"/>
      <c r="L1218" s="24">
        <v>45</v>
      </c>
    </row>
    <row r="1219">
      <c r="H1219" s="53"/>
      <c r="J1219" s="52"/>
      <c r="L1219" s="24">
        <v>2</v>
      </c>
    </row>
    <row r="1220">
      <c r="H1220" s="53"/>
      <c r="J1220" s="52"/>
      <c r="L1220" s="24">
        <v>5</v>
      </c>
    </row>
    <row r="1221">
      <c r="H1221" s="53"/>
      <c r="J1221" s="52"/>
      <c r="L1221" s="24">
        <v>3</v>
      </c>
    </row>
    <row r="1222">
      <c r="H1222" s="53"/>
      <c r="J1222" s="52"/>
      <c r="L1222" s="24">
        <v>4</v>
      </c>
    </row>
    <row r="1223">
      <c r="H1223" s="53"/>
      <c r="J1223" s="52"/>
      <c r="L1223" s="24">
        <v>12</v>
      </c>
    </row>
    <row r="1224">
      <c r="H1224" s="53"/>
      <c r="J1224" s="52"/>
      <c r="L1224" s="24">
        <v>48</v>
      </c>
    </row>
    <row r="1225">
      <c r="H1225" s="53"/>
      <c r="J1225" s="52"/>
      <c r="L1225" s="24">
        <v>6</v>
      </c>
    </row>
    <row r="1226">
      <c r="H1226" s="53"/>
      <c r="J1226" s="52"/>
      <c r="L1226" s="24">
        <v>15</v>
      </c>
    </row>
    <row r="1227">
      <c r="H1227" s="53"/>
      <c r="J1227" s="52"/>
      <c r="L1227" s="24">
        <v>2</v>
      </c>
    </row>
    <row r="1228">
      <c r="H1228" s="53"/>
      <c r="J1228" s="52"/>
      <c r="L1228" s="24">
        <v>3</v>
      </c>
    </row>
    <row r="1229">
      <c r="H1229" s="53"/>
      <c r="J1229" s="52"/>
      <c r="L1229" s="24">
        <v>8</v>
      </c>
    </row>
    <row r="1230">
      <c r="H1230" s="53"/>
      <c r="J1230" s="52"/>
      <c r="L1230" s="24">
        <v>1</v>
      </c>
    </row>
    <row r="1231">
      <c r="H1231" s="53"/>
      <c r="J1231" s="52"/>
      <c r="L1231" s="24">
        <v>19</v>
      </c>
    </row>
    <row r="1232">
      <c r="H1232" s="53"/>
      <c r="J1232" s="52"/>
      <c r="L1232" s="24">
        <v>19</v>
      </c>
    </row>
    <row r="1233">
      <c r="H1233" s="53"/>
      <c r="J1233" s="52"/>
      <c r="L1233" s="24">
        <v>12</v>
      </c>
    </row>
    <row r="1234">
      <c r="H1234" s="53"/>
      <c r="J1234" s="52"/>
      <c r="L1234" s="24">
        <v>2</v>
      </c>
    </row>
    <row r="1235">
      <c r="H1235" s="53"/>
      <c r="J1235" s="52"/>
      <c r="L1235" s="24">
        <v>12</v>
      </c>
    </row>
    <row r="1236">
      <c r="H1236" s="53"/>
      <c r="J1236" s="52"/>
      <c r="L1236" s="24">
        <v>12</v>
      </c>
    </row>
    <row r="1237">
      <c r="H1237" s="53"/>
      <c r="J1237" s="52"/>
      <c r="L1237" s="24">
        <v>19</v>
      </c>
    </row>
    <row r="1238">
      <c r="H1238" s="53"/>
      <c r="J1238" s="52"/>
      <c r="L1238" s="24">
        <v>46</v>
      </c>
    </row>
    <row r="1239">
      <c r="H1239" s="53"/>
      <c r="J1239" s="52"/>
      <c r="L1239" s="24">
        <v>24</v>
      </c>
    </row>
    <row r="1240">
      <c r="H1240" s="53"/>
      <c r="J1240" s="52"/>
      <c r="L1240" s="24">
        <v>48</v>
      </c>
    </row>
    <row r="1241">
      <c r="H1241" s="53"/>
      <c r="J1241" s="52"/>
      <c r="L1241" s="24">
        <v>22</v>
      </c>
    </row>
    <row r="1242">
      <c r="H1242" s="53"/>
      <c r="J1242" s="52"/>
      <c r="L1242" s="24">
        <v>12</v>
      </c>
    </row>
    <row r="1243">
      <c r="H1243" s="53"/>
      <c r="J1243" s="52"/>
      <c r="L1243" s="24">
        <v>12</v>
      </c>
    </row>
    <row r="1244">
      <c r="H1244" s="53"/>
      <c r="J1244" s="52"/>
      <c r="L1244" s="24">
        <v>11</v>
      </c>
    </row>
    <row r="1245">
      <c r="H1245" s="53"/>
      <c r="J1245" s="52"/>
      <c r="L1245" s="24">
        <v>48</v>
      </c>
    </row>
    <row r="1246">
      <c r="H1246" s="53"/>
      <c r="J1246" s="52"/>
      <c r="L1246" s="24">
        <v>3</v>
      </c>
    </row>
    <row r="1247">
      <c r="H1247" s="53"/>
      <c r="J1247" s="52"/>
      <c r="L1247" s="24">
        <v>8</v>
      </c>
    </row>
    <row r="1248">
      <c r="H1248" s="53"/>
      <c r="J1248" s="52"/>
      <c r="L1248" s="24">
        <v>9</v>
      </c>
    </row>
    <row r="1249">
      <c r="H1249" s="53"/>
      <c r="J1249" s="52"/>
      <c r="L1249" s="24">
        <v>2</v>
      </c>
    </row>
    <row r="1250">
      <c r="H1250" s="53"/>
      <c r="J1250" s="52"/>
      <c r="L1250" s="24">
        <v>3</v>
      </c>
    </row>
    <row r="1251">
      <c r="H1251" s="53"/>
      <c r="J1251" s="52"/>
      <c r="L1251" s="24">
        <v>48</v>
      </c>
    </row>
    <row r="1252">
      <c r="H1252" s="53"/>
      <c r="J1252" s="52"/>
      <c r="L1252" s="24">
        <v>48</v>
      </c>
    </row>
    <row r="1253">
      <c r="H1253" s="53"/>
      <c r="J1253" s="52"/>
      <c r="L1253" s="24">
        <v>48</v>
      </c>
    </row>
    <row r="1254">
      <c r="H1254" s="53"/>
      <c r="J1254" s="52"/>
      <c r="L1254" s="24">
        <v>46</v>
      </c>
    </row>
    <row r="1255">
      <c r="H1255" s="53"/>
      <c r="J1255" s="52"/>
      <c r="L1255" s="24">
        <v>3</v>
      </c>
    </row>
    <row r="1256">
      <c r="H1256" s="53"/>
      <c r="J1256" s="52"/>
      <c r="L1256" s="24">
        <v>13</v>
      </c>
    </row>
    <row r="1257">
      <c r="H1257" s="53"/>
      <c r="J1257" s="52"/>
      <c r="L1257" s="24">
        <v>8</v>
      </c>
    </row>
    <row r="1258">
      <c r="H1258" s="53"/>
      <c r="J1258" s="52"/>
      <c r="L1258" s="24">
        <v>1</v>
      </c>
    </row>
    <row r="1259">
      <c r="H1259" s="53"/>
      <c r="J1259" s="52"/>
      <c r="L1259" s="24">
        <v>10</v>
      </c>
    </row>
    <row r="1260">
      <c r="H1260" s="53"/>
      <c r="J1260" s="52"/>
      <c r="L1260" s="24">
        <v>8</v>
      </c>
    </row>
    <row r="1261">
      <c r="H1261" s="53"/>
      <c r="J1261" s="52"/>
      <c r="L1261" s="24">
        <v>10</v>
      </c>
    </row>
    <row r="1262">
      <c r="H1262" s="53"/>
      <c r="J1262" s="52"/>
      <c r="L1262" s="24">
        <v>10</v>
      </c>
    </row>
    <row r="1263">
      <c r="H1263" s="53"/>
      <c r="J1263" s="52"/>
      <c r="L1263" s="24">
        <v>18</v>
      </c>
    </row>
    <row r="1264">
      <c r="H1264" s="53"/>
      <c r="J1264" s="52"/>
      <c r="L1264" s="24">
        <v>44</v>
      </c>
    </row>
    <row r="1265">
      <c r="H1265" s="53"/>
      <c r="J1265" s="52"/>
      <c r="L1265" s="24">
        <v>4</v>
      </c>
    </row>
    <row r="1266">
      <c r="H1266" s="53"/>
      <c r="J1266" s="52"/>
      <c r="L1266" s="24">
        <v>37</v>
      </c>
    </row>
    <row r="1267">
      <c r="H1267" s="53"/>
      <c r="J1267" s="52"/>
      <c r="L1267" s="24">
        <v>9</v>
      </c>
    </row>
    <row r="1268">
      <c r="H1268" s="53"/>
      <c r="J1268" s="52"/>
      <c r="L1268" s="24">
        <v>12</v>
      </c>
    </row>
    <row r="1269">
      <c r="H1269" s="53"/>
      <c r="J1269" s="52"/>
      <c r="L1269" s="24">
        <v>30</v>
      </c>
    </row>
    <row r="1270">
      <c r="H1270" s="53"/>
      <c r="J1270" s="52"/>
      <c r="L1270" s="24">
        <v>13</v>
      </c>
    </row>
    <row r="1271">
      <c r="H1271" s="53"/>
      <c r="J1271" s="52"/>
      <c r="L1271" s="24">
        <v>10</v>
      </c>
    </row>
    <row r="1272">
      <c r="H1272" s="53"/>
      <c r="J1272" s="52"/>
      <c r="L1272" s="24">
        <v>1</v>
      </c>
    </row>
    <row r="1273">
      <c r="H1273" s="53"/>
      <c r="J1273" s="52"/>
      <c r="L1273" s="24">
        <v>22</v>
      </c>
    </row>
    <row r="1274">
      <c r="H1274" s="53"/>
      <c r="J1274" s="52"/>
      <c r="L1274" s="24">
        <v>4</v>
      </c>
    </row>
    <row r="1275">
      <c r="H1275" s="53"/>
      <c r="J1275" s="52"/>
      <c r="L1275" s="24">
        <v>5</v>
      </c>
    </row>
    <row r="1276">
      <c r="H1276" s="53"/>
      <c r="J1276" s="52"/>
      <c r="L1276" s="24">
        <v>5</v>
      </c>
    </row>
    <row r="1277">
      <c r="H1277" s="53"/>
      <c r="J1277" s="52"/>
      <c r="L1277" s="24">
        <v>1</v>
      </c>
    </row>
    <row r="1278">
      <c r="H1278" s="53"/>
      <c r="J1278" s="52"/>
      <c r="L1278" s="24">
        <v>1</v>
      </c>
    </row>
    <row r="1279">
      <c r="H1279" s="53"/>
      <c r="J1279" s="52"/>
      <c r="L1279" s="24">
        <v>5</v>
      </c>
    </row>
    <row r="1280">
      <c r="H1280" s="53"/>
      <c r="J1280" s="52"/>
      <c r="L1280" s="24">
        <v>25</v>
      </c>
    </row>
    <row r="1281">
      <c r="H1281" s="53"/>
      <c r="J1281" s="52"/>
      <c r="L1281" s="24">
        <v>3</v>
      </c>
    </row>
    <row r="1282">
      <c r="H1282" s="53"/>
      <c r="J1282" s="52"/>
      <c r="L1282" s="24">
        <v>11</v>
      </c>
    </row>
    <row r="1283">
      <c r="H1283" s="53"/>
      <c r="J1283" s="52"/>
      <c r="L1283" s="24">
        <v>1</v>
      </c>
    </row>
    <row r="1284">
      <c r="H1284" s="53"/>
      <c r="J1284" s="52"/>
      <c r="L1284" s="24">
        <v>7</v>
      </c>
    </row>
    <row r="1285">
      <c r="H1285" s="53"/>
      <c r="J1285" s="52"/>
      <c r="L1285" s="24">
        <v>3</v>
      </c>
    </row>
    <row r="1286">
      <c r="H1286" s="53"/>
      <c r="J1286" s="52"/>
      <c r="L1286" s="24">
        <v>6</v>
      </c>
    </row>
    <row r="1287">
      <c r="H1287" s="53"/>
      <c r="J1287" s="52"/>
      <c r="L1287" s="24">
        <v>48</v>
      </c>
    </row>
    <row r="1288">
      <c r="H1288" s="53"/>
      <c r="J1288" s="52"/>
      <c r="L1288" s="24">
        <v>14</v>
      </c>
    </row>
    <row r="1289">
      <c r="H1289" s="53"/>
      <c r="J1289" s="52"/>
      <c r="L1289" s="24">
        <v>21</v>
      </c>
    </row>
    <row r="1290">
      <c r="H1290" s="53"/>
      <c r="J1290" s="52"/>
      <c r="L1290" s="24">
        <v>31</v>
      </c>
    </row>
    <row r="1291">
      <c r="H1291" s="53"/>
      <c r="J1291" s="52"/>
      <c r="L1291" s="24">
        <v>20</v>
      </c>
    </row>
    <row r="1292">
      <c r="H1292" s="53"/>
      <c r="J1292" s="52"/>
      <c r="L1292" s="24">
        <v>6</v>
      </c>
    </row>
    <row r="1293">
      <c r="H1293" s="53"/>
      <c r="J1293" s="52"/>
      <c r="L1293" s="24">
        <v>5</v>
      </c>
    </row>
    <row r="1294">
      <c r="H1294" s="53"/>
      <c r="J1294" s="52"/>
      <c r="L1294" s="24">
        <v>1</v>
      </c>
    </row>
    <row r="1295">
      <c r="H1295" s="53"/>
      <c r="J1295" s="52"/>
      <c r="L1295" s="24">
        <v>48</v>
      </c>
    </row>
    <row r="1296">
      <c r="H1296" s="53"/>
      <c r="J1296" s="52"/>
      <c r="L1296" s="24">
        <v>48</v>
      </c>
    </row>
    <row r="1297">
      <c r="H1297" s="53"/>
      <c r="J1297" s="52"/>
      <c r="L1297" s="24">
        <v>37</v>
      </c>
    </row>
    <row r="1298">
      <c r="H1298" s="53"/>
      <c r="J1298" s="52"/>
      <c r="L1298" s="24">
        <v>48</v>
      </c>
    </row>
    <row r="1299">
      <c r="H1299" s="53"/>
      <c r="J1299" s="52"/>
      <c r="L1299" s="24">
        <v>8</v>
      </c>
    </row>
    <row r="1300">
      <c r="H1300" s="53"/>
      <c r="J1300" s="52"/>
      <c r="L1300" s="24">
        <v>5</v>
      </c>
    </row>
    <row r="1301">
      <c r="H1301" s="53"/>
      <c r="J1301" s="52"/>
      <c r="L1301" s="24">
        <v>19</v>
      </c>
    </row>
    <row r="1302">
      <c r="H1302" s="53"/>
      <c r="J1302" s="52"/>
      <c r="L1302" s="24">
        <v>48</v>
      </c>
    </row>
    <row r="1303">
      <c r="H1303" s="53"/>
      <c r="J1303" s="52"/>
      <c r="L1303" s="24">
        <v>22</v>
      </c>
    </row>
    <row r="1304">
      <c r="H1304" s="53"/>
      <c r="J1304" s="52"/>
      <c r="L1304" s="24">
        <v>34</v>
      </c>
    </row>
    <row r="1305">
      <c r="H1305" s="53"/>
      <c r="J1305" s="52"/>
      <c r="L1305" s="24">
        <v>48</v>
      </c>
    </row>
    <row r="1306">
      <c r="H1306" s="53"/>
      <c r="J1306" s="52"/>
      <c r="L1306" s="24">
        <v>14</v>
      </c>
    </row>
    <row r="1307">
      <c r="H1307" s="53"/>
      <c r="J1307" s="52"/>
      <c r="L1307" s="24">
        <v>4</v>
      </c>
    </row>
    <row r="1308">
      <c r="H1308" s="53"/>
      <c r="J1308" s="52"/>
      <c r="L1308" s="24">
        <v>18</v>
      </c>
    </row>
    <row r="1309">
      <c r="H1309" s="53"/>
      <c r="J1309" s="52"/>
      <c r="L1309" s="24">
        <v>5</v>
      </c>
    </row>
    <row r="1310">
      <c r="H1310" s="53"/>
      <c r="J1310" s="52"/>
      <c r="L1310" s="24">
        <v>1</v>
      </c>
    </row>
    <row r="1311">
      <c r="H1311" s="53"/>
      <c r="J1311" s="52"/>
      <c r="L1311" s="24">
        <v>1</v>
      </c>
    </row>
    <row r="1312">
      <c r="H1312" s="53"/>
      <c r="J1312" s="52"/>
      <c r="L1312" s="24">
        <v>6</v>
      </c>
    </row>
    <row r="1313">
      <c r="H1313" s="53"/>
      <c r="J1313" s="52"/>
      <c r="L1313" s="24">
        <v>5</v>
      </c>
    </row>
    <row r="1314">
      <c r="H1314" s="53"/>
      <c r="J1314" s="52"/>
      <c r="L1314" s="24">
        <v>12</v>
      </c>
    </row>
    <row r="1315">
      <c r="H1315" s="53"/>
      <c r="J1315" s="52"/>
      <c r="L1315" s="24">
        <v>3</v>
      </c>
    </row>
    <row r="1316">
      <c r="H1316" s="53"/>
      <c r="J1316" s="52"/>
      <c r="L1316" s="24">
        <v>1</v>
      </c>
    </row>
    <row r="1317">
      <c r="H1317" s="53"/>
      <c r="J1317" s="52"/>
      <c r="L1317" s="24">
        <v>8</v>
      </c>
    </row>
    <row r="1318">
      <c r="H1318" s="53"/>
      <c r="J1318" s="52"/>
      <c r="L1318" s="24">
        <v>6</v>
      </c>
    </row>
    <row r="1319">
      <c r="H1319" s="53"/>
      <c r="J1319" s="52"/>
      <c r="L1319" s="24">
        <v>22</v>
      </c>
    </row>
    <row r="1320">
      <c r="H1320" s="53"/>
      <c r="J1320" s="52"/>
      <c r="L1320" s="24">
        <v>6</v>
      </c>
    </row>
    <row r="1321">
      <c r="H1321" s="53"/>
      <c r="J1321" s="52"/>
      <c r="L1321" s="24">
        <v>21</v>
      </c>
    </row>
    <row r="1322">
      <c r="H1322" s="53"/>
      <c r="J1322" s="52"/>
      <c r="L1322" s="24">
        <v>14</v>
      </c>
    </row>
    <row r="1323">
      <c r="H1323" s="53"/>
      <c r="J1323" s="52"/>
      <c r="L1323" s="24">
        <v>10</v>
      </c>
    </row>
    <row r="1324">
      <c r="H1324" s="53"/>
      <c r="J1324" s="52"/>
      <c r="L1324" s="24">
        <v>5</v>
      </c>
    </row>
    <row r="1325">
      <c r="H1325" s="53"/>
      <c r="J1325" s="52"/>
      <c r="L1325" s="24">
        <v>4</v>
      </c>
    </row>
    <row r="1326">
      <c r="H1326" s="53"/>
      <c r="J1326" s="52"/>
      <c r="L1326" s="24">
        <v>11</v>
      </c>
    </row>
    <row r="1327">
      <c r="H1327" s="53"/>
      <c r="J1327" s="52"/>
      <c r="L1327" s="24">
        <v>1</v>
      </c>
    </row>
    <row r="1328">
      <c r="H1328" s="53"/>
      <c r="J1328" s="52"/>
      <c r="L1328" s="24">
        <v>6</v>
      </c>
    </row>
    <row r="1329">
      <c r="H1329" s="53"/>
      <c r="J1329" s="52"/>
      <c r="L1329" s="24">
        <v>5</v>
      </c>
    </row>
    <row r="1330">
      <c r="H1330" s="53"/>
      <c r="J1330" s="52"/>
      <c r="L1330" s="24">
        <v>8</v>
      </c>
    </row>
    <row r="1331">
      <c r="H1331" s="53"/>
      <c r="J1331" s="52"/>
      <c r="L1331" s="24">
        <v>8</v>
      </c>
    </row>
    <row r="1332">
      <c r="H1332" s="53"/>
      <c r="J1332" s="52"/>
      <c r="L1332" s="24">
        <v>19</v>
      </c>
    </row>
    <row r="1333">
      <c r="H1333" s="53"/>
      <c r="J1333" s="52"/>
      <c r="L1333" s="24">
        <v>5</v>
      </c>
    </row>
    <row r="1334">
      <c r="H1334" s="53"/>
      <c r="J1334" s="52"/>
      <c r="L1334" s="24">
        <v>1</v>
      </c>
    </row>
    <row r="1335">
      <c r="H1335" s="53"/>
      <c r="J1335" s="52"/>
      <c r="L1335" s="24">
        <v>5</v>
      </c>
    </row>
    <row r="1336">
      <c r="H1336" s="53"/>
      <c r="J1336" s="52"/>
      <c r="L1336" s="24">
        <v>2</v>
      </c>
    </row>
    <row r="1337">
      <c r="H1337" s="53"/>
      <c r="J1337" s="52"/>
      <c r="L1337" s="24">
        <v>3</v>
      </c>
    </row>
    <row r="1338">
      <c r="H1338" s="53"/>
      <c r="J1338" s="52"/>
      <c r="L1338" s="24">
        <v>9</v>
      </c>
    </row>
    <row r="1339">
      <c r="H1339" s="53"/>
      <c r="J1339" s="52"/>
      <c r="L1339" s="24">
        <v>2</v>
      </c>
    </row>
    <row r="1340">
      <c r="H1340" s="53"/>
      <c r="J1340" s="52"/>
      <c r="L1340" s="24">
        <v>2</v>
      </c>
    </row>
    <row r="1341">
      <c r="H1341" s="53"/>
      <c r="J1341" s="52"/>
      <c r="L1341" s="24">
        <v>7</v>
      </c>
    </row>
    <row r="1342">
      <c r="H1342" s="53"/>
      <c r="J1342" s="52"/>
      <c r="L1342" s="24">
        <v>2</v>
      </c>
    </row>
    <row r="1343">
      <c r="H1343" s="53"/>
      <c r="J1343" s="52"/>
      <c r="L1343" s="24">
        <v>38</v>
      </c>
    </row>
    <row r="1344">
      <c r="H1344" s="53"/>
      <c r="J1344" s="52"/>
      <c r="L1344" s="24">
        <v>12</v>
      </c>
    </row>
    <row r="1345">
      <c r="H1345" s="53"/>
      <c r="J1345" s="52"/>
      <c r="L1345" s="24">
        <v>5</v>
      </c>
    </row>
    <row r="1346">
      <c r="H1346" s="53"/>
      <c r="J1346" s="52"/>
      <c r="L1346" s="24">
        <v>4</v>
      </c>
    </row>
    <row r="1347">
      <c r="H1347" s="53"/>
      <c r="J1347" s="52"/>
      <c r="L1347" s="24">
        <v>4</v>
      </c>
    </row>
    <row r="1348">
      <c r="H1348" s="53"/>
      <c r="J1348" s="52"/>
      <c r="L1348" s="24">
        <v>2</v>
      </c>
    </row>
    <row r="1349">
      <c r="H1349" s="53"/>
      <c r="J1349" s="52"/>
      <c r="L1349" s="24">
        <v>4</v>
      </c>
    </row>
    <row r="1350">
      <c r="H1350" s="53"/>
      <c r="J1350" s="52"/>
      <c r="L1350" s="24">
        <v>6</v>
      </c>
    </row>
    <row r="1351">
      <c r="H1351" s="53"/>
      <c r="J1351" s="52"/>
      <c r="L1351" s="24">
        <v>17</v>
      </c>
    </row>
    <row r="1352">
      <c r="H1352" s="53"/>
      <c r="J1352" s="52"/>
      <c r="L1352" s="24">
        <v>5</v>
      </c>
    </row>
    <row r="1353">
      <c r="H1353" s="53"/>
      <c r="J1353" s="52"/>
      <c r="L1353" s="24">
        <v>6</v>
      </c>
    </row>
    <row r="1354">
      <c r="H1354" s="53"/>
      <c r="J1354" s="52"/>
      <c r="L1354" s="24">
        <v>1</v>
      </c>
    </row>
    <row r="1355">
      <c r="H1355" s="53"/>
      <c r="J1355" s="52"/>
      <c r="L1355" s="24">
        <v>10</v>
      </c>
    </row>
    <row r="1356">
      <c r="H1356" s="53"/>
      <c r="J1356" s="52"/>
      <c r="L1356" s="24">
        <v>17</v>
      </c>
    </row>
    <row r="1357">
      <c r="H1357" s="53"/>
      <c r="J1357" s="52"/>
      <c r="L1357" s="24">
        <v>6</v>
      </c>
    </row>
    <row r="1358">
      <c r="H1358" s="53"/>
      <c r="J1358" s="52"/>
      <c r="L1358" s="24">
        <v>3</v>
      </c>
    </row>
    <row r="1359">
      <c r="H1359" s="53"/>
      <c r="J1359" s="52"/>
      <c r="L1359" s="24">
        <v>8</v>
      </c>
    </row>
    <row r="1360">
      <c r="H1360" s="53"/>
      <c r="J1360" s="52"/>
      <c r="L1360" s="24">
        <v>6</v>
      </c>
    </row>
    <row r="1361">
      <c r="H1361" s="53"/>
      <c r="J1361" s="52"/>
      <c r="L1361" s="24">
        <v>19</v>
      </c>
    </row>
    <row r="1362">
      <c r="H1362" s="53"/>
      <c r="J1362" s="52"/>
      <c r="L1362" s="24">
        <v>2</v>
      </c>
    </row>
    <row r="1363">
      <c r="H1363" s="53"/>
      <c r="J1363" s="52"/>
      <c r="L1363" s="24">
        <v>4</v>
      </c>
    </row>
    <row r="1364">
      <c r="H1364" s="53"/>
      <c r="J1364" s="52"/>
      <c r="L1364" s="24">
        <v>1</v>
      </c>
    </row>
    <row r="1365">
      <c r="H1365" s="53"/>
      <c r="J1365" s="52"/>
      <c r="L1365" s="24">
        <v>6</v>
      </c>
    </row>
    <row r="1366">
      <c r="H1366" s="53"/>
      <c r="J1366" s="52"/>
      <c r="L1366" s="24">
        <v>1</v>
      </c>
    </row>
    <row r="1367">
      <c r="H1367" s="53"/>
      <c r="J1367" s="52"/>
      <c r="L1367" s="24">
        <v>1</v>
      </c>
    </row>
    <row r="1368">
      <c r="H1368" s="53"/>
      <c r="J1368" s="52"/>
      <c r="L1368" s="24">
        <v>1</v>
      </c>
    </row>
    <row r="1369">
      <c r="H1369" s="53"/>
      <c r="J1369" s="52"/>
      <c r="L1369" s="24">
        <v>6</v>
      </c>
    </row>
    <row r="1370">
      <c r="H1370" s="53"/>
      <c r="J1370" s="52"/>
      <c r="L1370" s="24">
        <v>3</v>
      </c>
    </row>
    <row r="1371">
      <c r="H1371" s="53"/>
      <c r="J1371" s="52"/>
      <c r="L1371" s="24">
        <v>5</v>
      </c>
    </row>
    <row r="1372">
      <c r="H1372" s="53"/>
      <c r="J1372" s="52"/>
      <c r="L1372" s="24">
        <v>1</v>
      </c>
    </row>
    <row r="1373">
      <c r="H1373" s="53"/>
      <c r="J1373" s="52"/>
      <c r="L1373" s="24">
        <v>5</v>
      </c>
    </row>
    <row r="1374">
      <c r="H1374" s="53"/>
      <c r="J1374" s="52"/>
      <c r="L1374" s="24">
        <v>12</v>
      </c>
    </row>
    <row r="1375">
      <c r="H1375" s="53"/>
      <c r="J1375" s="52"/>
      <c r="L1375" s="24">
        <v>15</v>
      </c>
    </row>
    <row r="1376">
      <c r="H1376" s="53"/>
      <c r="J1376" s="52"/>
      <c r="L1376" s="24">
        <v>5</v>
      </c>
    </row>
    <row r="1377">
      <c r="H1377" s="53"/>
      <c r="J1377" s="52"/>
      <c r="L1377" s="24">
        <v>5</v>
      </c>
    </row>
    <row r="1378">
      <c r="H1378" s="53"/>
      <c r="J1378" s="52"/>
      <c r="L1378" s="24">
        <v>9</v>
      </c>
    </row>
    <row r="1379">
      <c r="H1379" s="53"/>
      <c r="J1379" s="52"/>
      <c r="L1379" s="24">
        <v>11</v>
      </c>
    </row>
    <row r="1380">
      <c r="H1380" s="53"/>
      <c r="J1380" s="52"/>
      <c r="L1380" s="24">
        <v>6</v>
      </c>
    </row>
    <row r="1381">
      <c r="H1381" s="53"/>
      <c r="J1381" s="52"/>
      <c r="L1381" s="24">
        <v>1</v>
      </c>
    </row>
    <row r="1382">
      <c r="H1382" s="53"/>
      <c r="J1382" s="52"/>
      <c r="L1382" s="24">
        <v>16</v>
      </c>
    </row>
    <row r="1383">
      <c r="H1383" s="53"/>
      <c r="J1383" s="52"/>
      <c r="L1383" s="24">
        <v>8</v>
      </c>
    </row>
    <row r="1384">
      <c r="H1384" s="53"/>
      <c r="J1384" s="52"/>
      <c r="L1384" s="24">
        <v>4</v>
      </c>
    </row>
    <row r="1385">
      <c r="H1385" s="53"/>
      <c r="J1385" s="52"/>
      <c r="L1385" s="24">
        <v>9</v>
      </c>
    </row>
    <row r="1386">
      <c r="H1386" s="53"/>
      <c r="J1386" s="52"/>
      <c r="L1386" s="24">
        <v>8</v>
      </c>
    </row>
    <row r="1387">
      <c r="H1387" s="53"/>
      <c r="J1387" s="52"/>
      <c r="L1387" s="24">
        <v>2</v>
      </c>
    </row>
    <row r="1388">
      <c r="H1388" s="53"/>
      <c r="J1388" s="52"/>
      <c r="L1388" s="24">
        <v>24</v>
      </c>
    </row>
    <row r="1389">
      <c r="H1389" s="53"/>
      <c r="J1389" s="52"/>
      <c r="L1389" s="24">
        <v>6</v>
      </c>
    </row>
    <row r="1390">
      <c r="H1390" s="53"/>
      <c r="J1390" s="52"/>
      <c r="L1390" s="24">
        <v>6</v>
      </c>
    </row>
    <row r="1391">
      <c r="H1391" s="53"/>
      <c r="J1391" s="52"/>
      <c r="L1391" s="24">
        <v>2</v>
      </c>
    </row>
    <row r="1392">
      <c r="H1392" s="53"/>
      <c r="J1392" s="52"/>
      <c r="L1392" s="24">
        <v>2</v>
      </c>
    </row>
    <row r="1393">
      <c r="H1393" s="53"/>
      <c r="J1393" s="52"/>
      <c r="L1393" s="24">
        <v>2</v>
      </c>
    </row>
    <row r="1394">
      <c r="H1394" s="53"/>
      <c r="J1394" s="52"/>
      <c r="L1394" s="24">
        <v>1</v>
      </c>
    </row>
    <row r="1395">
      <c r="H1395" s="53"/>
      <c r="J1395" s="52"/>
      <c r="L1395" s="24">
        <v>2</v>
      </c>
    </row>
    <row r="1396">
      <c r="H1396" s="53"/>
      <c r="J1396" s="52"/>
      <c r="L1396" s="24">
        <v>2</v>
      </c>
    </row>
    <row r="1397">
      <c r="H1397" s="53"/>
      <c r="J1397" s="52"/>
      <c r="L1397" s="24">
        <v>8</v>
      </c>
    </row>
    <row r="1398">
      <c r="H1398" s="53"/>
      <c r="J1398" s="52"/>
      <c r="L1398" s="24">
        <v>1</v>
      </c>
    </row>
    <row r="1399">
      <c r="H1399" s="53"/>
      <c r="J1399" s="52"/>
      <c r="L1399" s="24">
        <v>38</v>
      </c>
    </row>
    <row r="1400">
      <c r="H1400" s="53"/>
      <c r="J1400" s="52"/>
      <c r="L1400" s="24">
        <v>1</v>
      </c>
    </row>
    <row r="1401">
      <c r="H1401" s="53"/>
      <c r="J1401" s="52"/>
      <c r="L1401" s="24">
        <v>5</v>
      </c>
    </row>
    <row r="1402">
      <c r="H1402" s="53"/>
      <c r="J1402" s="52"/>
      <c r="L1402" s="24">
        <v>48</v>
      </c>
    </row>
    <row r="1403">
      <c r="H1403" s="53"/>
      <c r="J1403" s="52"/>
      <c r="L1403" s="24">
        <v>48</v>
      </c>
    </row>
    <row r="1404">
      <c r="H1404" s="53"/>
      <c r="J1404" s="52"/>
      <c r="L1404" s="24">
        <v>19</v>
      </c>
    </row>
    <row r="1405">
      <c r="H1405" s="53"/>
      <c r="J1405" s="52"/>
      <c r="L1405" s="24">
        <v>48</v>
      </c>
    </row>
    <row r="1406">
      <c r="H1406" s="53"/>
      <c r="J1406" s="52"/>
      <c r="L1406" s="24">
        <v>10</v>
      </c>
    </row>
    <row r="1407">
      <c r="H1407" s="53"/>
      <c r="J1407" s="52"/>
      <c r="L1407" s="24">
        <v>44</v>
      </c>
    </row>
    <row r="1408">
      <c r="H1408" s="53"/>
      <c r="J1408" s="52"/>
      <c r="L1408" s="24">
        <v>48</v>
      </c>
    </row>
    <row r="1409">
      <c r="H1409" s="53"/>
      <c r="J1409" s="52"/>
      <c r="L1409" s="24">
        <v>10</v>
      </c>
    </row>
    <row r="1410">
      <c r="H1410" s="53"/>
      <c r="J1410" s="52"/>
      <c r="L1410" s="24">
        <v>48</v>
      </c>
    </row>
    <row r="1411">
      <c r="H1411" s="53"/>
      <c r="J1411" s="52"/>
      <c r="L1411" s="24">
        <v>38</v>
      </c>
    </row>
    <row r="1412">
      <c r="H1412" s="53"/>
      <c r="J1412" s="52"/>
      <c r="L1412" s="24">
        <v>6</v>
      </c>
    </row>
    <row r="1413">
      <c r="H1413" s="53"/>
      <c r="J1413" s="52"/>
      <c r="L1413" s="24">
        <v>2</v>
      </c>
    </row>
    <row r="1414">
      <c r="H1414" s="53"/>
      <c r="J1414" s="52"/>
      <c r="L1414" s="24">
        <v>7</v>
      </c>
    </row>
    <row r="1415">
      <c r="H1415" s="53"/>
      <c r="J1415" s="52"/>
      <c r="L1415" s="24">
        <v>3</v>
      </c>
    </row>
    <row r="1416">
      <c r="H1416" s="53"/>
      <c r="J1416" s="52"/>
      <c r="L1416" s="24">
        <v>9</v>
      </c>
    </row>
    <row r="1417">
      <c r="H1417" s="53"/>
      <c r="J1417" s="52"/>
      <c r="L1417" s="24">
        <v>5</v>
      </c>
    </row>
    <row r="1418">
      <c r="H1418" s="53"/>
      <c r="J1418" s="52"/>
      <c r="L1418" s="24">
        <v>17</v>
      </c>
    </row>
    <row r="1419">
      <c r="H1419" s="53"/>
      <c r="J1419" s="52"/>
      <c r="L1419" s="24">
        <v>21</v>
      </c>
    </row>
    <row r="1420">
      <c r="H1420" s="53"/>
      <c r="J1420" s="52"/>
      <c r="L1420" s="24">
        <v>23</v>
      </c>
    </row>
    <row r="1421">
      <c r="H1421" s="53"/>
      <c r="J1421" s="52"/>
      <c r="L1421" s="24">
        <v>24</v>
      </c>
    </row>
    <row r="1422">
      <c r="H1422" s="53"/>
      <c r="J1422" s="52"/>
      <c r="L1422" s="24">
        <v>43</v>
      </c>
    </row>
    <row r="1423">
      <c r="H1423" s="53"/>
      <c r="J1423" s="52"/>
      <c r="L1423" s="24">
        <v>20</v>
      </c>
    </row>
    <row r="1424">
      <c r="H1424" s="53"/>
      <c r="J1424" s="52"/>
      <c r="L1424" s="24">
        <v>14</v>
      </c>
    </row>
    <row r="1425">
      <c r="H1425" s="53"/>
      <c r="J1425" s="52"/>
      <c r="L1425" s="24">
        <v>9</v>
      </c>
    </row>
    <row r="1426">
      <c r="H1426" s="53"/>
      <c r="J1426" s="52"/>
      <c r="L1426" s="24">
        <v>6</v>
      </c>
    </row>
    <row r="1427">
      <c r="H1427" s="53"/>
      <c r="J1427" s="52"/>
      <c r="L1427" s="24">
        <v>7</v>
      </c>
    </row>
    <row r="1428">
      <c r="H1428" s="53"/>
      <c r="J1428" s="52"/>
      <c r="L1428" s="24">
        <v>1</v>
      </c>
    </row>
    <row r="1429">
      <c r="H1429" s="53"/>
      <c r="J1429" s="52"/>
      <c r="L1429" s="24">
        <v>3</v>
      </c>
    </row>
    <row r="1430">
      <c r="H1430" s="53"/>
      <c r="J1430" s="52"/>
      <c r="L1430" s="24">
        <v>5</v>
      </c>
    </row>
    <row r="1431">
      <c r="H1431" s="53"/>
      <c r="J1431" s="52"/>
      <c r="L1431" s="24">
        <v>9</v>
      </c>
    </row>
    <row r="1432">
      <c r="H1432" s="53"/>
      <c r="J1432" s="52"/>
      <c r="L1432" s="24">
        <v>3</v>
      </c>
    </row>
    <row r="1433">
      <c r="H1433" s="53"/>
      <c r="J1433" s="52"/>
      <c r="L1433" s="24">
        <v>2</v>
      </c>
    </row>
    <row r="1434">
      <c r="H1434" s="53"/>
      <c r="J1434" s="52"/>
      <c r="L1434" s="24">
        <v>2</v>
      </c>
    </row>
    <row r="1435">
      <c r="H1435" s="53"/>
      <c r="J1435" s="52"/>
      <c r="L1435" s="24">
        <v>3</v>
      </c>
    </row>
    <row r="1436">
      <c r="H1436" s="53"/>
      <c r="J1436" s="52"/>
      <c r="L1436" s="24">
        <v>3</v>
      </c>
    </row>
    <row r="1437">
      <c r="H1437" s="53"/>
      <c r="J1437" s="52"/>
      <c r="L1437" s="24">
        <v>2</v>
      </c>
    </row>
    <row r="1438">
      <c r="H1438" s="53"/>
      <c r="J1438" s="52"/>
      <c r="L1438" s="24">
        <v>2</v>
      </c>
    </row>
    <row r="1439">
      <c r="H1439" s="53"/>
      <c r="J1439" s="52"/>
      <c r="L1439" s="24">
        <v>2</v>
      </c>
    </row>
    <row r="1440">
      <c r="H1440" s="53"/>
      <c r="J1440" s="52"/>
      <c r="L1440" s="24">
        <v>3</v>
      </c>
    </row>
    <row r="1441">
      <c r="H1441" s="53"/>
      <c r="J1441" s="52"/>
      <c r="L1441" s="24">
        <v>6</v>
      </c>
    </row>
    <row r="1442">
      <c r="H1442" s="53"/>
      <c r="J1442" s="52"/>
      <c r="L1442" s="24">
        <v>3</v>
      </c>
    </row>
    <row r="1443">
      <c r="H1443" s="53"/>
      <c r="J1443" s="52"/>
      <c r="L1443" s="24">
        <v>5</v>
      </c>
    </row>
    <row r="1444">
      <c r="H1444" s="53"/>
      <c r="J1444" s="52"/>
      <c r="L1444" s="24">
        <v>2</v>
      </c>
    </row>
    <row r="1445">
      <c r="H1445" s="53"/>
      <c r="J1445" s="52"/>
      <c r="L1445" s="24">
        <v>5</v>
      </c>
    </row>
    <row r="1446">
      <c r="H1446" s="53"/>
      <c r="J1446" s="52"/>
      <c r="L1446" s="24">
        <v>2</v>
      </c>
    </row>
    <row r="1447">
      <c r="H1447" s="53"/>
      <c r="J1447" s="52"/>
      <c r="L1447" s="24">
        <v>3</v>
      </c>
    </row>
    <row r="1448">
      <c r="H1448" s="53"/>
      <c r="J1448" s="52"/>
      <c r="L1448" s="24">
        <v>2</v>
      </c>
    </row>
    <row r="1449">
      <c r="H1449" s="53"/>
      <c r="J1449" s="52"/>
      <c r="L1449" s="24">
        <v>9</v>
      </c>
    </row>
    <row r="1450">
      <c r="H1450" s="53"/>
      <c r="J1450" s="52"/>
      <c r="L1450" s="24">
        <v>3</v>
      </c>
    </row>
    <row r="1451">
      <c r="H1451" s="53"/>
      <c r="J1451" s="52"/>
      <c r="L1451" s="24">
        <v>1</v>
      </c>
    </row>
    <row r="1452">
      <c r="H1452" s="53"/>
      <c r="J1452" s="52"/>
      <c r="L1452" s="24">
        <v>1</v>
      </c>
    </row>
    <row r="1453">
      <c r="H1453" s="53"/>
      <c r="J1453" s="52"/>
      <c r="L1453" s="24">
        <v>3</v>
      </c>
    </row>
    <row r="1454">
      <c r="H1454" s="53"/>
      <c r="J1454" s="52"/>
      <c r="L1454" s="24">
        <v>2</v>
      </c>
    </row>
    <row r="1455">
      <c r="H1455" s="53"/>
      <c r="J1455" s="52"/>
      <c r="L1455" s="24">
        <v>2</v>
      </c>
    </row>
    <row r="1456">
      <c r="H1456" s="53"/>
      <c r="J1456" s="52"/>
      <c r="L1456" s="24">
        <v>3</v>
      </c>
    </row>
    <row r="1457">
      <c r="H1457" s="53"/>
      <c r="J1457" s="52"/>
      <c r="L1457" s="24">
        <v>3</v>
      </c>
    </row>
    <row r="1458">
      <c r="H1458" s="53"/>
      <c r="J1458" s="52"/>
      <c r="L1458" s="24">
        <v>2</v>
      </c>
    </row>
    <row r="1459">
      <c r="H1459" s="53"/>
      <c r="J1459" s="52"/>
      <c r="L1459" s="24">
        <v>2</v>
      </c>
    </row>
    <row r="1460">
      <c r="H1460" s="53"/>
      <c r="J1460" s="52"/>
      <c r="L1460" s="24">
        <v>1</v>
      </c>
    </row>
    <row r="1461">
      <c r="H1461" s="53"/>
      <c r="J1461" s="52"/>
      <c r="L1461" s="24">
        <v>4</v>
      </c>
    </row>
    <row r="1462">
      <c r="H1462" s="53"/>
      <c r="J1462" s="52"/>
      <c r="L1462" s="24">
        <v>2</v>
      </c>
    </row>
    <row r="1463">
      <c r="H1463" s="53"/>
      <c r="J1463" s="52"/>
      <c r="L1463" s="24">
        <v>11</v>
      </c>
    </row>
    <row r="1464">
      <c r="H1464" s="53"/>
      <c r="J1464" s="52"/>
      <c r="L1464" s="24">
        <v>9</v>
      </c>
    </row>
    <row r="1465">
      <c r="H1465" s="53"/>
      <c r="J1465" s="52"/>
      <c r="L1465" s="24">
        <v>9</v>
      </c>
    </row>
    <row r="1466">
      <c r="H1466" s="53"/>
      <c r="J1466" s="52"/>
      <c r="L1466" s="24">
        <v>11</v>
      </c>
    </row>
    <row r="1467">
      <c r="H1467" s="53"/>
      <c r="J1467" s="52"/>
      <c r="L1467" s="24">
        <v>5</v>
      </c>
    </row>
    <row r="1468">
      <c r="H1468" s="53"/>
      <c r="J1468" s="52"/>
      <c r="L1468" s="24">
        <v>25</v>
      </c>
    </row>
    <row r="1469">
      <c r="H1469" s="53"/>
      <c r="J1469" s="52"/>
      <c r="L1469" s="24">
        <v>48</v>
      </c>
    </row>
    <row r="1470">
      <c r="H1470" s="53"/>
      <c r="J1470" s="52"/>
      <c r="L1470" s="24">
        <v>2</v>
      </c>
    </row>
    <row r="1471">
      <c r="H1471" s="53"/>
      <c r="J1471" s="52"/>
      <c r="L1471" s="24">
        <v>8</v>
      </c>
    </row>
    <row r="1472">
      <c r="H1472" s="53"/>
      <c r="J1472" s="52"/>
      <c r="L1472" s="24">
        <v>12</v>
      </c>
    </row>
    <row r="1473">
      <c r="H1473" s="53"/>
      <c r="J1473" s="52"/>
      <c r="L1473" s="24">
        <v>4</v>
      </c>
    </row>
    <row r="1474">
      <c r="H1474" s="53"/>
      <c r="J1474" s="52"/>
      <c r="L1474" s="24">
        <v>3</v>
      </c>
    </row>
    <row r="1475">
      <c r="H1475" s="53"/>
      <c r="J1475" s="52"/>
      <c r="L1475" s="24">
        <v>1</v>
      </c>
    </row>
    <row r="1476">
      <c r="H1476" s="53"/>
      <c r="J1476" s="52"/>
      <c r="L1476" s="24">
        <v>14</v>
      </c>
    </row>
    <row r="1477">
      <c r="H1477" s="53"/>
      <c r="J1477" s="52"/>
      <c r="L1477" s="24">
        <v>3</v>
      </c>
    </row>
    <row r="1478">
      <c r="H1478" s="53"/>
      <c r="J1478" s="52"/>
      <c r="L1478" s="24">
        <v>9</v>
      </c>
    </row>
    <row r="1479">
      <c r="H1479" s="53"/>
      <c r="J1479" s="52"/>
      <c r="L1479" s="24">
        <v>3</v>
      </c>
    </row>
    <row r="1480">
      <c r="H1480" s="53"/>
      <c r="J1480" s="52"/>
      <c r="L1480" s="24">
        <v>2</v>
      </c>
    </row>
    <row r="1481">
      <c r="H1481" s="53"/>
      <c r="J1481" s="52"/>
      <c r="L1481" s="24">
        <v>6</v>
      </c>
    </row>
    <row r="1482">
      <c r="H1482" s="53"/>
      <c r="J1482" s="52"/>
      <c r="L1482" s="24">
        <v>1</v>
      </c>
    </row>
    <row r="1483">
      <c r="H1483" s="53"/>
      <c r="J1483" s="52"/>
      <c r="L1483" s="24">
        <v>3</v>
      </c>
    </row>
    <row r="1484">
      <c r="H1484" s="53"/>
      <c r="J1484" s="52"/>
      <c r="L1484" s="24">
        <v>3</v>
      </c>
    </row>
    <row r="1485">
      <c r="H1485" s="53"/>
      <c r="J1485" s="52"/>
      <c r="L1485" s="24">
        <v>5</v>
      </c>
    </row>
    <row r="1486">
      <c r="H1486" s="53"/>
      <c r="J1486" s="52"/>
      <c r="L1486" s="24">
        <v>3</v>
      </c>
    </row>
    <row r="1487">
      <c r="H1487" s="53"/>
      <c r="J1487" s="52"/>
      <c r="L1487" s="24">
        <v>3</v>
      </c>
    </row>
    <row r="1488">
      <c r="H1488" s="53"/>
      <c r="J1488" s="52"/>
      <c r="L1488" s="24">
        <v>6</v>
      </c>
    </row>
    <row r="1489">
      <c r="H1489" s="53"/>
      <c r="J1489" s="52"/>
      <c r="L1489" s="24">
        <v>1</v>
      </c>
    </row>
    <row r="1490">
      <c r="H1490" s="53"/>
      <c r="J1490" s="52"/>
      <c r="L1490" s="24">
        <v>3</v>
      </c>
    </row>
    <row r="1491">
      <c r="H1491" s="53"/>
      <c r="J1491" s="52"/>
      <c r="L1491" s="24">
        <v>3</v>
      </c>
    </row>
    <row r="1492">
      <c r="H1492" s="53"/>
      <c r="J1492" s="52"/>
      <c r="L1492" s="24">
        <v>3</v>
      </c>
    </row>
    <row r="1493">
      <c r="H1493" s="53"/>
      <c r="J1493" s="52"/>
      <c r="L1493" s="24">
        <v>3</v>
      </c>
    </row>
    <row r="1494">
      <c r="H1494" s="53"/>
      <c r="J1494" s="52"/>
      <c r="L1494" s="24">
        <v>3</v>
      </c>
    </row>
    <row r="1495">
      <c r="H1495" s="53"/>
      <c r="J1495" s="52"/>
      <c r="L1495" s="24">
        <v>3</v>
      </c>
    </row>
    <row r="1496">
      <c r="H1496" s="53"/>
      <c r="J1496" s="52"/>
      <c r="L1496" s="24">
        <v>3</v>
      </c>
    </row>
    <row r="1497">
      <c r="H1497" s="53"/>
      <c r="J1497" s="52"/>
      <c r="L1497" s="24">
        <v>3</v>
      </c>
    </row>
    <row r="1498">
      <c r="H1498" s="53"/>
      <c r="J1498" s="52"/>
      <c r="L1498" s="24">
        <v>3</v>
      </c>
    </row>
    <row r="1499">
      <c r="H1499" s="53"/>
      <c r="J1499" s="52"/>
      <c r="L1499" s="24">
        <v>3</v>
      </c>
    </row>
    <row r="1500">
      <c r="H1500" s="53"/>
      <c r="J1500" s="52"/>
      <c r="L1500" s="24">
        <v>5</v>
      </c>
    </row>
    <row r="1501">
      <c r="H1501" s="53"/>
      <c r="J1501" s="52"/>
      <c r="L1501" s="24">
        <v>2</v>
      </c>
    </row>
    <row r="1502">
      <c r="H1502" s="53"/>
      <c r="J1502" s="52"/>
      <c r="L1502" s="24">
        <v>6</v>
      </c>
    </row>
    <row r="1503">
      <c r="H1503" s="53"/>
      <c r="J1503" s="52"/>
      <c r="L1503" s="24">
        <v>3</v>
      </c>
    </row>
    <row r="1504">
      <c r="H1504" s="53"/>
      <c r="J1504" s="52"/>
      <c r="L1504" s="24">
        <v>2</v>
      </c>
    </row>
    <row r="1505">
      <c r="H1505" s="53"/>
      <c r="J1505" s="52"/>
      <c r="L1505" s="24">
        <v>3</v>
      </c>
    </row>
    <row r="1506">
      <c r="H1506" s="53"/>
      <c r="J1506" s="52"/>
      <c r="L1506" s="24">
        <v>3</v>
      </c>
    </row>
    <row r="1507">
      <c r="H1507" s="53"/>
      <c r="J1507" s="52"/>
      <c r="L1507" s="24">
        <v>2</v>
      </c>
    </row>
    <row r="1508">
      <c r="H1508" s="53"/>
      <c r="J1508" s="52"/>
      <c r="L1508" s="24">
        <v>2</v>
      </c>
    </row>
    <row r="1509">
      <c r="H1509" s="53"/>
      <c r="J1509" s="52"/>
      <c r="L1509" s="24">
        <v>6</v>
      </c>
    </row>
    <row r="1510">
      <c r="H1510" s="53"/>
      <c r="J1510" s="52"/>
      <c r="L1510" s="24">
        <v>16</v>
      </c>
    </row>
    <row r="1511">
      <c r="H1511" s="53"/>
      <c r="J1511" s="52"/>
      <c r="L1511" s="24">
        <v>36</v>
      </c>
    </row>
    <row r="1512">
      <c r="H1512" s="53"/>
      <c r="J1512" s="52"/>
      <c r="L1512" s="24">
        <v>12</v>
      </c>
    </row>
    <row r="1513">
      <c r="H1513" s="53"/>
      <c r="J1513" s="52"/>
      <c r="L1513" s="24">
        <v>48</v>
      </c>
    </row>
    <row r="1514">
      <c r="H1514" s="53"/>
      <c r="J1514" s="52"/>
      <c r="L1514" s="24">
        <v>7</v>
      </c>
    </row>
    <row r="1515">
      <c r="H1515" s="53"/>
      <c r="J1515" s="52"/>
      <c r="L1515" s="24">
        <v>12</v>
      </c>
    </row>
    <row r="1516">
      <c r="H1516" s="53"/>
      <c r="J1516" s="52"/>
      <c r="L1516" s="24">
        <v>12</v>
      </c>
    </row>
    <row r="1517">
      <c r="H1517" s="53"/>
      <c r="J1517" s="52"/>
      <c r="L1517" s="24">
        <v>2</v>
      </c>
    </row>
    <row r="1518">
      <c r="H1518" s="53"/>
      <c r="J1518" s="52"/>
      <c r="L1518" s="24">
        <v>12</v>
      </c>
    </row>
    <row r="1519">
      <c r="H1519" s="53"/>
      <c r="J1519" s="52"/>
      <c r="L1519" s="24">
        <v>9</v>
      </c>
    </row>
    <row r="1520">
      <c r="H1520" s="53"/>
      <c r="J1520" s="52"/>
      <c r="L1520" s="24">
        <v>2</v>
      </c>
    </row>
    <row r="1521">
      <c r="H1521" s="53"/>
      <c r="J1521" s="52"/>
      <c r="L1521" s="24">
        <v>10</v>
      </c>
    </row>
    <row r="1522">
      <c r="H1522" s="53"/>
      <c r="J1522" s="52"/>
      <c r="L1522" s="24">
        <v>10</v>
      </c>
    </row>
    <row r="1523">
      <c r="H1523" s="53"/>
      <c r="J1523" s="52"/>
      <c r="L1523" s="24">
        <v>38</v>
      </c>
    </row>
    <row r="1524">
      <c r="H1524" s="53"/>
      <c r="J1524" s="52"/>
      <c r="L1524" s="24">
        <v>9</v>
      </c>
    </row>
    <row r="1525">
      <c r="H1525" s="53"/>
      <c r="J1525" s="52"/>
      <c r="L1525" s="24">
        <v>3</v>
      </c>
    </row>
    <row r="1526">
      <c r="H1526" s="53"/>
      <c r="J1526" s="52"/>
      <c r="L1526" s="24">
        <v>5</v>
      </c>
    </row>
    <row r="1527">
      <c r="H1527" s="53"/>
      <c r="J1527" s="52"/>
      <c r="L1527" s="24">
        <v>9</v>
      </c>
    </row>
    <row r="1528">
      <c r="H1528" s="53"/>
      <c r="J1528" s="52"/>
      <c r="L1528" s="24">
        <v>12</v>
      </c>
    </row>
    <row r="1529">
      <c r="H1529" s="53"/>
      <c r="J1529" s="52"/>
      <c r="L1529" s="24">
        <v>6</v>
      </c>
    </row>
    <row r="1530">
      <c r="H1530" s="53"/>
      <c r="J1530" s="52"/>
      <c r="L1530" s="24">
        <v>4</v>
      </c>
    </row>
    <row r="1531">
      <c r="H1531" s="53"/>
      <c r="J1531" s="52"/>
      <c r="L1531" s="24">
        <v>4</v>
      </c>
    </row>
    <row r="1532">
      <c r="H1532" s="53"/>
      <c r="J1532" s="52"/>
      <c r="L1532" s="24">
        <v>4</v>
      </c>
    </row>
    <row r="1533">
      <c r="H1533" s="53"/>
      <c r="J1533" s="52"/>
      <c r="L1533" s="24">
        <v>3</v>
      </c>
    </row>
    <row r="1534">
      <c r="H1534" s="53"/>
      <c r="J1534" s="52"/>
      <c r="L1534" s="24">
        <v>5</v>
      </c>
    </row>
    <row r="1535">
      <c r="H1535" s="53"/>
      <c r="J1535" s="52"/>
      <c r="L1535" s="24">
        <v>4</v>
      </c>
    </row>
    <row r="1536">
      <c r="H1536" s="53"/>
      <c r="J1536" s="52"/>
      <c r="L1536" s="24">
        <v>2</v>
      </c>
    </row>
    <row r="1537">
      <c r="H1537" s="53"/>
      <c r="J1537" s="52"/>
      <c r="L1537" s="24">
        <v>1</v>
      </c>
    </row>
    <row r="1538">
      <c r="H1538" s="53"/>
      <c r="J1538" s="52"/>
      <c r="L1538" s="24">
        <v>11</v>
      </c>
    </row>
    <row r="1539">
      <c r="H1539" s="53"/>
      <c r="J1539" s="52"/>
      <c r="L1539" s="24">
        <v>5</v>
      </c>
    </row>
    <row r="1540">
      <c r="H1540" s="53"/>
      <c r="J1540" s="52"/>
      <c r="L1540" s="24">
        <v>24</v>
      </c>
    </row>
    <row r="1541">
      <c r="H1541" s="53"/>
      <c r="J1541" s="52"/>
      <c r="L1541" s="24">
        <v>1</v>
      </c>
    </row>
    <row r="1542">
      <c r="H1542" s="53"/>
      <c r="J1542" s="52"/>
      <c r="L1542" s="24">
        <v>21</v>
      </c>
    </row>
    <row r="1543">
      <c r="H1543" s="53"/>
      <c r="J1543" s="52"/>
      <c r="L1543" s="24">
        <v>16</v>
      </c>
    </row>
    <row r="1544">
      <c r="H1544" s="53"/>
      <c r="J1544" s="52"/>
      <c r="L1544" s="24">
        <v>17</v>
      </c>
    </row>
    <row r="1545">
      <c r="H1545" s="53"/>
      <c r="J1545" s="52"/>
      <c r="L1545" s="24">
        <v>10</v>
      </c>
    </row>
    <row r="1546">
      <c r="H1546" s="53"/>
      <c r="J1546" s="52"/>
      <c r="L1546" s="24">
        <v>36</v>
      </c>
    </row>
    <row r="1547">
      <c r="H1547" s="53"/>
      <c r="J1547" s="52"/>
      <c r="L1547" s="24">
        <v>19</v>
      </c>
    </row>
    <row r="1548">
      <c r="H1548" s="53"/>
      <c r="J1548" s="52"/>
      <c r="L1548" s="24">
        <v>5</v>
      </c>
    </row>
    <row r="1549">
      <c r="H1549" s="53"/>
      <c r="J1549" s="52"/>
      <c r="L1549" s="24">
        <v>2</v>
      </c>
    </row>
    <row r="1550">
      <c r="H1550" s="53"/>
      <c r="J1550" s="52"/>
      <c r="L1550" s="24">
        <v>37</v>
      </c>
    </row>
    <row r="1551">
      <c r="H1551" s="53"/>
      <c r="J1551" s="52"/>
      <c r="L1551" s="24">
        <v>3</v>
      </c>
    </row>
    <row r="1552">
      <c r="H1552" s="53"/>
      <c r="J1552" s="52"/>
      <c r="L1552" s="24">
        <v>2</v>
      </c>
    </row>
    <row r="1553">
      <c r="H1553" s="53"/>
      <c r="J1553" s="52"/>
      <c r="L1553" s="24">
        <v>4</v>
      </c>
    </row>
    <row r="1554">
      <c r="H1554" s="53"/>
      <c r="J1554" s="52"/>
      <c r="L1554" s="24">
        <v>2</v>
      </c>
    </row>
    <row r="1555">
      <c r="H1555" s="53"/>
      <c r="J1555" s="52"/>
      <c r="L1555" s="24">
        <v>12</v>
      </c>
    </row>
    <row r="1556">
      <c r="H1556" s="53"/>
      <c r="J1556" s="52"/>
      <c r="L1556" s="24">
        <v>6</v>
      </c>
    </row>
    <row r="1557">
      <c r="H1557" s="53"/>
      <c r="J1557" s="52"/>
      <c r="L1557" s="24">
        <v>2</v>
      </c>
    </row>
    <row r="1558">
      <c r="H1558" s="53"/>
      <c r="J1558" s="52"/>
      <c r="L1558" s="24">
        <v>1</v>
      </c>
    </row>
    <row r="1559">
      <c r="H1559" s="53"/>
      <c r="J1559" s="52"/>
      <c r="L1559" s="24">
        <v>48</v>
      </c>
    </row>
    <row r="1560">
      <c r="H1560" s="53"/>
      <c r="J1560" s="52"/>
      <c r="L1560" s="24">
        <v>4</v>
      </c>
    </row>
    <row r="1561">
      <c r="H1561" s="53"/>
      <c r="J1561" s="52"/>
      <c r="L1561" s="24">
        <v>7</v>
      </c>
    </row>
    <row r="1562">
      <c r="H1562" s="53"/>
      <c r="J1562" s="52"/>
      <c r="L1562" s="24">
        <v>6</v>
      </c>
    </row>
    <row r="1563">
      <c r="H1563" s="53"/>
      <c r="J1563" s="52"/>
      <c r="L1563" s="24">
        <v>24</v>
      </c>
    </row>
    <row r="1564">
      <c r="H1564" s="53"/>
      <c r="J1564" s="52"/>
      <c r="L1564" s="24">
        <v>12</v>
      </c>
    </row>
    <row r="1565">
      <c r="H1565" s="53"/>
      <c r="J1565" s="52"/>
      <c r="L1565" s="24">
        <v>4</v>
      </c>
    </row>
    <row r="1566">
      <c r="H1566" s="53"/>
      <c r="J1566" s="52"/>
    </row>
    <row r="1567">
      <c r="H1567" s="53"/>
      <c r="J1567" s="52"/>
    </row>
    <row r="1568">
      <c r="H1568" s="53"/>
      <c r="J1568" s="52"/>
    </row>
    <row r="1569">
      <c r="H1569" s="53"/>
      <c r="J1569" s="52"/>
    </row>
    <row r="1570">
      <c r="H1570" s="53"/>
      <c r="J1570" s="52"/>
    </row>
    <row r="1571">
      <c r="H1571" s="53"/>
      <c r="J1571" s="52"/>
    </row>
    <row r="1572">
      <c r="H1572" s="53"/>
      <c r="J1572" s="52"/>
    </row>
    <row r="1573">
      <c r="H1573" s="53"/>
      <c r="J1573" s="52"/>
    </row>
    <row r="1574">
      <c r="H1574" s="53"/>
      <c r="J1574" s="52"/>
    </row>
    <row r="1575">
      <c r="H1575" s="53"/>
      <c r="J1575" s="52"/>
    </row>
    <row r="1576">
      <c r="H1576" s="53"/>
      <c r="J1576" s="52"/>
    </row>
    <row r="1577">
      <c r="H1577" s="53"/>
      <c r="J1577" s="52"/>
    </row>
    <row r="1578">
      <c r="H1578" s="53"/>
      <c r="J1578" s="52"/>
    </row>
    <row r="1579">
      <c r="H1579" s="53"/>
      <c r="J1579" s="52"/>
    </row>
    <row r="1580">
      <c r="H1580" s="53"/>
      <c r="J1580" s="52"/>
    </row>
    <row r="1581">
      <c r="H1581" s="53"/>
      <c r="J1581" s="52"/>
    </row>
    <row r="1582">
      <c r="H1582" s="53"/>
      <c r="J1582" s="52"/>
    </row>
    <row r="1583">
      <c r="H1583" s="53"/>
      <c r="J1583" s="52"/>
    </row>
    <row r="1584">
      <c r="H1584" s="53"/>
      <c r="J1584" s="52"/>
    </row>
    <row r="1585">
      <c r="H1585" s="53"/>
      <c r="J1585" s="52"/>
    </row>
    <row r="1586">
      <c r="H1586" s="53"/>
      <c r="J1586" s="52"/>
    </row>
    <row r="1587">
      <c r="H1587" s="53"/>
      <c r="J1587" s="52"/>
    </row>
    <row r="1588">
      <c r="H1588" s="53"/>
      <c r="J1588" s="52"/>
    </row>
    <row r="1589">
      <c r="H1589" s="53"/>
      <c r="J1589" s="52"/>
    </row>
    <row r="1590">
      <c r="H1590" s="53"/>
      <c r="J1590" s="52"/>
    </row>
    <row r="1591">
      <c r="H1591" s="53"/>
      <c r="J1591" s="52"/>
    </row>
    <row r="1592">
      <c r="H1592" s="53"/>
      <c r="J1592" s="52"/>
    </row>
    <row r="1593">
      <c r="H1593" s="53"/>
      <c r="J1593" s="52"/>
    </row>
    <row r="1594">
      <c r="H1594" s="53"/>
      <c r="J1594" s="52"/>
    </row>
    <row r="1595">
      <c r="H1595" s="53"/>
      <c r="J1595" s="52"/>
    </row>
    <row r="1596">
      <c r="H1596" s="53"/>
      <c r="J1596" s="52"/>
    </row>
    <row r="1597">
      <c r="H1597" s="53"/>
      <c r="J1597" s="52"/>
    </row>
    <row r="1598">
      <c r="H1598" s="53"/>
      <c r="J1598" s="52"/>
    </row>
    <row r="1599">
      <c r="H1599" s="53"/>
      <c r="J1599" s="52"/>
    </row>
    <row r="1600">
      <c r="H1600" s="53"/>
      <c r="J1600" s="52"/>
    </row>
    <row r="1601">
      <c r="H1601" s="53"/>
      <c r="J1601" s="52"/>
    </row>
    <row r="1602">
      <c r="H1602" s="53"/>
      <c r="J1602" s="52"/>
    </row>
    <row r="1603">
      <c r="H1603" s="53"/>
      <c r="J1603" s="52"/>
    </row>
    <row r="1604">
      <c r="H1604" s="53"/>
      <c r="J1604" s="52"/>
    </row>
    <row r="1605">
      <c r="H1605" s="53"/>
      <c r="J1605" s="52"/>
    </row>
    <row r="1606">
      <c r="H1606" s="53"/>
      <c r="J1606" s="52"/>
    </row>
    <row r="1607">
      <c r="H1607" s="53"/>
      <c r="J1607" s="52"/>
    </row>
    <row r="1608">
      <c r="H1608" s="53"/>
      <c r="J1608" s="52"/>
    </row>
    <row r="1609">
      <c r="H1609" s="53"/>
      <c r="J1609" s="52"/>
    </row>
    <row r="1610">
      <c r="H1610" s="53"/>
      <c r="J1610" s="52"/>
    </row>
    <row r="1611">
      <c r="H1611" s="53"/>
      <c r="J1611" s="52"/>
    </row>
    <row r="1612">
      <c r="H1612" s="53"/>
      <c r="J1612" s="52"/>
    </row>
    <row r="1613">
      <c r="H1613" s="53"/>
      <c r="J1613" s="52"/>
    </row>
    <row r="1614">
      <c r="H1614" s="53"/>
      <c r="J1614" s="52"/>
    </row>
    <row r="1615">
      <c r="H1615" s="53"/>
      <c r="J1615" s="52"/>
    </row>
    <row r="1616">
      <c r="H1616" s="53"/>
      <c r="J1616" s="52"/>
    </row>
    <row r="1617">
      <c r="H1617" s="53"/>
      <c r="J1617" s="52"/>
    </row>
    <row r="1618">
      <c r="H1618" s="53"/>
      <c r="J1618" s="52"/>
    </row>
    <row r="1619">
      <c r="H1619" s="53"/>
      <c r="J1619" s="52"/>
    </row>
    <row r="1620">
      <c r="H1620" s="53"/>
      <c r="J1620" s="52"/>
    </row>
    <row r="1621">
      <c r="H1621" s="53"/>
      <c r="J1621" s="52"/>
    </row>
    <row r="1622">
      <c r="H1622" s="53"/>
      <c r="J1622" s="52"/>
    </row>
    <row r="1623">
      <c r="H1623" s="53"/>
      <c r="J1623" s="52"/>
    </row>
    <row r="1624">
      <c r="H1624" s="53"/>
      <c r="J1624" s="52"/>
    </row>
    <row r="1625">
      <c r="H1625" s="53"/>
      <c r="J1625" s="52"/>
    </row>
    <row r="1626">
      <c r="H1626" s="53"/>
      <c r="J1626" s="52"/>
    </row>
    <row r="1627">
      <c r="H1627" s="53"/>
      <c r="J1627" s="52"/>
    </row>
    <row r="1628">
      <c r="H1628" s="53"/>
      <c r="J1628" s="52"/>
    </row>
    <row r="1629">
      <c r="H1629" s="53"/>
      <c r="J1629" s="52"/>
    </row>
    <row r="1630">
      <c r="H1630" s="53"/>
      <c r="J1630" s="52"/>
    </row>
    <row r="1631">
      <c r="H1631" s="53"/>
      <c r="J1631" s="52"/>
    </row>
    <row r="1632">
      <c r="H1632" s="53"/>
      <c r="J1632" s="52"/>
    </row>
    <row r="1633">
      <c r="H1633" s="53"/>
      <c r="J1633" s="52"/>
    </row>
    <row r="1634">
      <c r="H1634" s="53"/>
      <c r="J1634" s="52"/>
    </row>
    <row r="1635">
      <c r="H1635" s="53"/>
      <c r="J1635" s="52"/>
    </row>
    <row r="1636">
      <c r="H1636" s="53"/>
      <c r="J1636" s="52"/>
    </row>
    <row r="1637">
      <c r="H1637" s="53"/>
      <c r="J1637" s="52"/>
    </row>
    <row r="1638">
      <c r="H1638" s="53"/>
      <c r="J1638" s="52"/>
    </row>
    <row r="1639">
      <c r="H1639" s="53"/>
      <c r="J1639" s="52"/>
    </row>
    <row r="1640">
      <c r="H1640" s="53"/>
      <c r="J1640" s="52"/>
    </row>
    <row r="1641">
      <c r="H1641" s="53"/>
      <c r="J1641" s="52"/>
    </row>
    <row r="1642">
      <c r="H1642" s="53"/>
      <c r="J1642" s="52"/>
    </row>
    <row r="1643">
      <c r="H1643" s="53"/>
      <c r="J1643" s="52"/>
    </row>
    <row r="1644">
      <c r="H1644" s="53"/>
      <c r="J1644" s="52"/>
    </row>
    <row r="1645">
      <c r="H1645" s="53"/>
      <c r="J1645" s="52"/>
    </row>
    <row r="1646">
      <c r="H1646" s="53"/>
      <c r="J1646" s="52"/>
    </row>
    <row r="1647">
      <c r="H1647" s="53"/>
      <c r="J1647" s="52"/>
    </row>
    <row r="1648">
      <c r="H1648" s="53"/>
      <c r="J1648" s="52"/>
    </row>
    <row r="1649">
      <c r="H1649" s="53"/>
      <c r="J1649" s="52"/>
    </row>
    <row r="1650">
      <c r="H1650" s="53"/>
      <c r="J1650" s="52"/>
    </row>
    <row r="1651">
      <c r="H1651" s="53"/>
      <c r="J1651" s="52"/>
    </row>
    <row r="1652">
      <c r="H1652" s="53"/>
      <c r="J1652" s="52"/>
    </row>
    <row r="1653">
      <c r="H1653" s="53"/>
      <c r="J1653" s="52"/>
    </row>
    <row r="1654">
      <c r="H1654" s="53"/>
      <c r="J1654" s="52"/>
    </row>
    <row r="1655">
      <c r="H1655" s="53"/>
      <c r="J1655" s="52"/>
    </row>
    <row r="1656">
      <c r="H1656" s="53"/>
      <c r="J1656" s="52"/>
    </row>
    <row r="1657">
      <c r="H1657" s="53"/>
      <c r="J1657" s="52"/>
    </row>
    <row r="1658">
      <c r="H1658" s="53"/>
      <c r="J1658" s="52"/>
    </row>
    <row r="1659">
      <c r="H1659" s="53"/>
      <c r="J1659" s="52"/>
    </row>
    <row r="1660">
      <c r="H1660" s="53"/>
      <c r="J1660" s="52"/>
    </row>
    <row r="1661">
      <c r="H1661" s="53"/>
      <c r="J1661" s="52"/>
    </row>
    <row r="1662">
      <c r="H1662" s="53"/>
      <c r="J1662" s="52"/>
    </row>
    <row r="1663">
      <c r="H1663" s="53"/>
      <c r="J1663" s="52"/>
    </row>
    <row r="1664">
      <c r="H1664" s="53"/>
      <c r="J1664" s="52"/>
    </row>
    <row r="1665">
      <c r="H1665" s="53"/>
      <c r="J1665" s="52"/>
    </row>
    <row r="1666">
      <c r="H1666" s="53"/>
      <c r="J1666" s="52"/>
    </row>
    <row r="1667">
      <c r="H1667" s="53"/>
      <c r="J1667" s="52"/>
    </row>
    <row r="1668">
      <c r="H1668" s="53"/>
      <c r="J1668" s="52"/>
    </row>
    <row r="1669">
      <c r="H1669" s="53"/>
      <c r="J1669" s="52"/>
    </row>
    <row r="1670">
      <c r="H1670" s="53"/>
      <c r="J1670" s="52"/>
    </row>
    <row r="1671">
      <c r="H1671" s="53"/>
      <c r="J1671" s="52"/>
    </row>
    <row r="1672">
      <c r="H1672" s="53"/>
      <c r="J1672" s="52"/>
    </row>
    <row r="1673">
      <c r="H1673" s="53"/>
      <c r="J1673" s="52"/>
    </row>
    <row r="1674">
      <c r="H1674" s="53"/>
      <c r="J1674" s="52"/>
    </row>
    <row r="1675">
      <c r="H1675" s="53"/>
      <c r="J1675" s="52"/>
    </row>
    <row r="1676">
      <c r="H1676" s="53"/>
      <c r="J1676" s="52"/>
    </row>
    <row r="1677">
      <c r="H1677" s="53"/>
      <c r="J1677" s="52"/>
    </row>
    <row r="1678">
      <c r="H1678" s="53"/>
      <c r="J1678" s="52"/>
    </row>
    <row r="1679">
      <c r="H1679" s="53"/>
      <c r="J1679" s="52"/>
    </row>
    <row r="1680">
      <c r="H1680" s="53"/>
      <c r="J1680" s="52"/>
    </row>
    <row r="1681">
      <c r="H1681" s="53"/>
      <c r="J1681" s="52"/>
    </row>
    <row r="1682">
      <c r="H1682" s="53"/>
      <c r="J1682" s="52"/>
    </row>
    <row r="1683">
      <c r="H1683" s="53"/>
      <c r="J1683" s="52"/>
    </row>
    <row r="1684">
      <c r="H1684" s="53"/>
      <c r="J1684" s="52"/>
    </row>
    <row r="1685">
      <c r="H1685" s="53"/>
      <c r="J1685" s="52"/>
    </row>
    <row r="1686">
      <c r="H1686" s="53"/>
      <c r="J1686" s="52"/>
    </row>
    <row r="1687">
      <c r="H1687" s="53"/>
      <c r="J1687" s="52"/>
    </row>
    <row r="1688">
      <c r="H1688" s="53"/>
      <c r="J1688" s="52"/>
    </row>
    <row r="1689">
      <c r="H1689" s="53"/>
      <c r="J1689" s="52"/>
    </row>
    <row r="1690">
      <c r="H1690" s="53"/>
      <c r="J1690" s="52"/>
    </row>
    <row r="1691">
      <c r="H1691" s="53"/>
      <c r="J1691" s="52"/>
    </row>
    <row r="1692">
      <c r="H1692" s="53"/>
      <c r="J1692" s="52"/>
    </row>
    <row r="1693">
      <c r="H1693" s="53"/>
      <c r="J1693" s="52"/>
    </row>
    <row r="1694">
      <c r="H1694" s="53"/>
      <c r="J1694" s="52"/>
    </row>
    <row r="1695">
      <c r="H1695" s="53"/>
      <c r="J1695" s="52"/>
    </row>
    <row r="1696">
      <c r="H1696" s="53"/>
      <c r="J1696" s="52"/>
    </row>
    <row r="1697">
      <c r="H1697" s="53"/>
      <c r="J1697" s="52"/>
    </row>
    <row r="1698">
      <c r="H1698" s="53"/>
      <c r="J1698" s="52"/>
    </row>
    <row r="1699">
      <c r="H1699" s="53"/>
      <c r="J1699" s="52"/>
    </row>
    <row r="1700">
      <c r="H1700" s="53"/>
      <c r="J1700" s="52"/>
    </row>
    <row r="1701">
      <c r="H1701" s="53"/>
      <c r="J1701" s="52"/>
    </row>
    <row r="1702">
      <c r="H1702" s="53"/>
      <c r="J1702" s="52"/>
    </row>
    <row r="1703">
      <c r="H1703" s="53"/>
      <c r="J1703" s="52"/>
    </row>
    <row r="1704">
      <c r="H1704" s="53"/>
      <c r="J1704" s="52"/>
    </row>
    <row r="1705">
      <c r="H1705" s="53"/>
      <c r="J1705" s="52"/>
    </row>
    <row r="1706">
      <c r="H1706" s="53"/>
      <c r="J1706" s="52"/>
    </row>
    <row r="1707">
      <c r="H1707" s="53"/>
      <c r="J1707" s="52"/>
    </row>
    <row r="1708">
      <c r="H1708" s="53"/>
      <c r="J1708" s="52"/>
    </row>
    <row r="1709">
      <c r="H1709" s="53"/>
      <c r="J1709" s="52"/>
    </row>
    <row r="1710">
      <c r="H1710" s="53"/>
      <c r="J1710" s="52"/>
    </row>
    <row r="1711">
      <c r="H1711" s="53"/>
      <c r="J1711" s="52"/>
    </row>
    <row r="1712">
      <c r="H1712" s="53"/>
      <c r="J1712" s="52"/>
    </row>
    <row r="1713">
      <c r="H1713" s="53"/>
      <c r="J1713" s="52"/>
    </row>
    <row r="1714">
      <c r="H1714" s="53"/>
      <c r="J1714" s="52"/>
    </row>
    <row r="1715">
      <c r="H1715" s="53"/>
      <c r="J1715" s="52"/>
    </row>
    <row r="1716">
      <c r="H1716" s="53"/>
      <c r="J1716" s="52"/>
    </row>
    <row r="1717">
      <c r="H1717" s="53"/>
      <c r="J1717" s="52"/>
    </row>
    <row r="1718">
      <c r="H1718" s="53"/>
      <c r="J1718" s="52"/>
    </row>
    <row r="1719">
      <c r="H1719" s="53"/>
      <c r="J1719" s="52"/>
    </row>
    <row r="1720">
      <c r="H1720" s="53"/>
      <c r="J1720" s="52"/>
    </row>
    <row r="1721">
      <c r="H1721" s="53"/>
      <c r="J1721" s="52"/>
    </row>
    <row r="1722">
      <c r="H1722" s="53"/>
      <c r="J1722" s="52"/>
    </row>
    <row r="1723">
      <c r="H1723" s="53"/>
      <c r="J1723" s="52"/>
    </row>
    <row r="1724">
      <c r="H1724" s="53"/>
      <c r="J1724" s="52"/>
    </row>
    <row r="1725">
      <c r="H1725" s="53"/>
      <c r="J1725" s="52"/>
    </row>
    <row r="1726">
      <c r="H1726" s="53"/>
      <c r="J1726" s="52"/>
    </row>
    <row r="1727">
      <c r="H1727" s="53"/>
      <c r="J1727" s="52"/>
    </row>
    <row r="1728">
      <c r="H1728" s="53"/>
      <c r="J1728" s="52"/>
    </row>
    <row r="1729">
      <c r="H1729" s="53"/>
      <c r="J1729" s="52"/>
    </row>
    <row r="1730">
      <c r="H1730" s="53"/>
      <c r="J1730" s="52"/>
    </row>
    <row r="1731">
      <c r="H1731" s="53"/>
      <c r="J1731" s="52"/>
    </row>
    <row r="1732">
      <c r="H1732" s="53"/>
      <c r="J1732" s="52"/>
    </row>
    <row r="1733">
      <c r="H1733" s="53"/>
      <c r="J1733" s="52"/>
    </row>
    <row r="1734">
      <c r="H1734" s="53"/>
      <c r="J1734" s="52"/>
    </row>
    <row r="1735">
      <c r="H1735" s="53"/>
      <c r="J1735" s="52"/>
    </row>
    <row r="1736">
      <c r="H1736" s="53"/>
      <c r="J1736" s="52"/>
    </row>
    <row r="1737">
      <c r="H1737" s="53"/>
      <c r="J1737" s="52"/>
    </row>
    <row r="1738">
      <c r="H1738" s="53"/>
      <c r="J1738" s="52"/>
    </row>
    <row r="1739">
      <c r="H1739" s="53"/>
      <c r="J1739" s="52"/>
    </row>
    <row r="1740">
      <c r="H1740" s="53"/>
      <c r="J1740" s="52"/>
    </row>
    <row r="1741">
      <c r="H1741" s="53"/>
      <c r="J1741" s="52"/>
    </row>
    <row r="1742">
      <c r="H1742" s="53"/>
      <c r="J1742" s="52"/>
    </row>
    <row r="1743">
      <c r="H1743" s="53"/>
      <c r="J1743" s="52"/>
    </row>
    <row r="1744">
      <c r="H1744" s="53"/>
      <c r="J1744" s="52"/>
    </row>
    <row r="1745">
      <c r="H1745" s="53"/>
      <c r="J1745" s="52"/>
    </row>
    <row r="1746">
      <c r="H1746" s="53"/>
      <c r="J1746" s="52"/>
    </row>
    <row r="1747">
      <c r="H1747" s="53"/>
      <c r="J1747" s="52"/>
    </row>
    <row r="1748">
      <c r="H1748" s="53"/>
      <c r="J1748" s="52"/>
    </row>
    <row r="1749">
      <c r="H1749" s="53"/>
      <c r="J1749" s="52"/>
    </row>
    <row r="1750">
      <c r="H1750" s="53"/>
      <c r="J1750" s="52"/>
    </row>
    <row r="1751">
      <c r="H1751" s="53"/>
      <c r="J1751" s="52"/>
    </row>
    <row r="1752">
      <c r="H1752" s="53"/>
      <c r="J1752" s="52"/>
    </row>
    <row r="1753">
      <c r="H1753" s="53"/>
      <c r="J1753" s="52"/>
    </row>
    <row r="1754">
      <c r="H1754" s="53"/>
      <c r="J1754" s="52"/>
    </row>
    <row r="1755">
      <c r="H1755" s="53"/>
      <c r="J1755" s="52"/>
    </row>
    <row r="1756">
      <c r="H1756" s="53"/>
      <c r="J1756" s="52"/>
    </row>
    <row r="1757">
      <c r="H1757" s="53"/>
      <c r="J1757" s="52"/>
    </row>
    <row r="1758">
      <c r="H1758" s="53"/>
      <c r="J1758" s="52"/>
    </row>
    <row r="1759">
      <c r="H1759" s="53"/>
      <c r="J1759" s="52"/>
    </row>
    <row r="1760">
      <c r="H1760" s="53"/>
      <c r="J1760" s="52"/>
    </row>
    <row r="1761">
      <c r="H1761" s="53"/>
      <c r="J1761" s="52"/>
    </row>
    <row r="1762">
      <c r="H1762" s="53"/>
      <c r="J1762" s="52"/>
    </row>
    <row r="1763">
      <c r="H1763" s="53"/>
      <c r="J1763" s="52"/>
    </row>
    <row r="1764">
      <c r="H1764" s="53"/>
      <c r="J1764" s="52"/>
    </row>
    <row r="1765">
      <c r="H1765" s="53"/>
      <c r="J1765" s="52"/>
    </row>
    <row r="1766">
      <c r="H1766" s="53"/>
      <c r="J1766" s="52"/>
    </row>
    <row r="1767">
      <c r="H1767" s="53"/>
      <c r="J1767" s="52"/>
    </row>
    <row r="1768">
      <c r="H1768" s="53"/>
      <c r="J1768" s="52"/>
    </row>
    <row r="1769">
      <c r="H1769" s="53"/>
      <c r="J1769" s="52"/>
    </row>
    <row r="1770">
      <c r="H1770" s="53"/>
      <c r="J1770" s="52"/>
    </row>
    <row r="1771">
      <c r="H1771" s="53"/>
      <c r="J1771" s="52"/>
    </row>
    <row r="1772">
      <c r="H1772" s="53"/>
      <c r="J1772" s="52"/>
    </row>
    <row r="1773">
      <c r="H1773" s="53"/>
      <c r="J1773" s="52"/>
    </row>
    <row r="1774">
      <c r="H1774" s="53"/>
      <c r="J1774" s="52"/>
    </row>
    <row r="1775">
      <c r="H1775" s="53"/>
      <c r="J1775" s="52"/>
    </row>
    <row r="1776">
      <c r="H1776" s="53"/>
      <c r="J1776" s="52"/>
    </row>
    <row r="1777">
      <c r="H1777" s="53"/>
      <c r="J1777" s="52"/>
    </row>
    <row r="1778">
      <c r="H1778" s="53"/>
      <c r="J1778" s="52"/>
    </row>
    <row r="1779">
      <c r="H1779" s="53"/>
      <c r="J1779" s="52"/>
    </row>
    <row r="1780">
      <c r="H1780" s="53"/>
      <c r="J1780" s="52"/>
    </row>
    <row r="1781">
      <c r="H1781" s="53"/>
      <c r="J1781" s="52"/>
    </row>
    <row r="1782">
      <c r="H1782" s="53"/>
      <c r="J1782" s="52"/>
    </row>
    <row r="1783">
      <c r="H1783" s="53"/>
      <c r="J1783" s="52"/>
    </row>
    <row r="1784">
      <c r="H1784" s="53"/>
      <c r="J1784" s="52"/>
    </row>
    <row r="1785">
      <c r="H1785" s="53"/>
      <c r="J1785" s="52"/>
    </row>
    <row r="1786">
      <c r="H1786" s="53"/>
      <c r="J1786" s="52"/>
    </row>
    <row r="1787">
      <c r="H1787" s="53"/>
      <c r="J1787" s="52"/>
    </row>
    <row r="1788">
      <c r="H1788" s="53"/>
      <c r="J1788" s="52"/>
    </row>
    <row r="1789">
      <c r="H1789" s="53"/>
      <c r="J1789" s="52"/>
    </row>
    <row r="1790">
      <c r="H1790" s="53"/>
      <c r="J1790" s="52"/>
    </row>
    <row r="1791">
      <c r="H1791" s="53"/>
      <c r="J1791" s="52"/>
    </row>
    <row r="1792">
      <c r="H1792" s="53"/>
      <c r="J1792" s="52"/>
    </row>
    <row r="1793">
      <c r="H1793" s="53"/>
      <c r="J1793" s="52"/>
    </row>
    <row r="1794">
      <c r="H1794" s="53"/>
      <c r="J1794" s="52"/>
    </row>
    <row r="1795">
      <c r="H1795" s="53"/>
      <c r="J1795" s="52"/>
    </row>
    <row r="1796">
      <c r="H1796" s="53"/>
      <c r="J1796" s="52"/>
    </row>
    <row r="1797">
      <c r="H1797" s="53"/>
      <c r="J1797" s="52"/>
    </row>
    <row r="1798">
      <c r="H1798" s="53"/>
      <c r="J1798" s="52"/>
    </row>
    <row r="1799">
      <c r="H1799" s="53"/>
      <c r="J1799" s="52"/>
    </row>
    <row r="1800">
      <c r="H1800" s="53"/>
      <c r="J1800" s="52"/>
    </row>
    <row r="1801">
      <c r="H1801" s="53"/>
      <c r="J1801" s="52"/>
    </row>
    <row r="1802">
      <c r="H1802" s="53"/>
      <c r="J1802" s="52"/>
    </row>
    <row r="1803">
      <c r="H1803" s="53"/>
      <c r="J1803" s="52"/>
    </row>
    <row r="1804">
      <c r="H1804" s="53"/>
      <c r="J1804" s="52"/>
    </row>
    <row r="1805">
      <c r="H1805" s="53"/>
      <c r="J1805" s="52"/>
    </row>
    <row r="1806">
      <c r="H1806" s="53"/>
      <c r="J1806" s="52"/>
    </row>
    <row r="1807">
      <c r="H1807" s="53"/>
      <c r="J1807" s="52"/>
    </row>
    <row r="1808">
      <c r="H1808" s="53"/>
      <c r="J1808" s="52"/>
    </row>
    <row r="1809">
      <c r="H1809" s="53"/>
      <c r="J1809" s="52"/>
    </row>
    <row r="1810">
      <c r="H1810" s="53"/>
      <c r="J1810" s="52"/>
    </row>
    <row r="1811">
      <c r="H1811" s="53"/>
      <c r="J1811" s="52"/>
    </row>
    <row r="1812">
      <c r="H1812" s="53"/>
      <c r="J1812" s="52"/>
    </row>
    <row r="1813">
      <c r="H1813" s="53"/>
      <c r="J1813" s="52"/>
    </row>
    <row r="1814">
      <c r="H1814" s="53"/>
      <c r="J1814" s="52"/>
    </row>
    <row r="1815">
      <c r="H1815" s="53"/>
      <c r="J1815" s="52"/>
    </row>
    <row r="1816">
      <c r="H1816" s="53"/>
      <c r="J1816" s="52"/>
    </row>
    <row r="1817">
      <c r="H1817" s="53"/>
      <c r="J1817" s="52"/>
    </row>
    <row r="1818">
      <c r="H1818" s="53"/>
      <c r="J1818" s="52"/>
    </row>
    <row r="1819">
      <c r="H1819" s="53"/>
      <c r="J1819" s="52"/>
    </row>
    <row r="1820">
      <c r="H1820" s="53"/>
      <c r="J1820" s="52"/>
    </row>
    <row r="1821">
      <c r="H1821" s="53"/>
      <c r="J1821" s="52"/>
    </row>
    <row r="1822">
      <c r="H1822" s="53"/>
      <c r="J1822" s="52"/>
    </row>
    <row r="1823">
      <c r="H1823" s="53"/>
      <c r="J1823" s="52"/>
    </row>
    <row r="1824">
      <c r="H1824" s="53"/>
      <c r="J1824" s="52"/>
    </row>
    <row r="1825">
      <c r="H1825" s="53"/>
      <c r="J1825" s="52"/>
    </row>
    <row r="1826">
      <c r="H1826" s="53"/>
      <c r="J1826" s="52"/>
    </row>
    <row r="1827">
      <c r="H1827" s="53"/>
      <c r="J1827" s="52"/>
    </row>
    <row r="1828">
      <c r="H1828" s="53"/>
      <c r="J1828" s="52"/>
    </row>
    <row r="1829">
      <c r="H1829" s="53"/>
      <c r="J1829" s="52"/>
    </row>
    <row r="1830">
      <c r="H1830" s="53"/>
      <c r="J1830" s="52"/>
    </row>
    <row r="1831">
      <c r="H1831" s="53"/>
      <c r="J1831" s="52"/>
    </row>
    <row r="1832">
      <c r="H1832" s="53"/>
      <c r="J1832" s="52"/>
    </row>
    <row r="1833">
      <c r="H1833" s="53"/>
      <c r="J1833" s="52"/>
    </row>
    <row r="1834">
      <c r="H1834" s="53"/>
      <c r="J1834" s="52"/>
    </row>
    <row r="1835">
      <c r="H1835" s="53"/>
      <c r="J1835" s="52"/>
    </row>
    <row r="1836">
      <c r="H1836" s="53"/>
      <c r="J1836" s="52"/>
    </row>
    <row r="1837">
      <c r="H1837" s="53"/>
      <c r="J1837" s="52"/>
    </row>
    <row r="1838">
      <c r="H1838" s="53"/>
      <c r="J1838" s="52"/>
    </row>
    <row r="1839">
      <c r="H1839" s="53"/>
      <c r="J1839" s="52"/>
    </row>
    <row r="1840">
      <c r="H1840" s="53"/>
      <c r="J1840" s="52"/>
    </row>
    <row r="1841">
      <c r="H1841" s="53"/>
      <c r="J1841" s="52"/>
    </row>
    <row r="1842">
      <c r="H1842" s="53"/>
      <c r="J1842" s="52"/>
    </row>
    <row r="1843">
      <c r="H1843" s="53"/>
      <c r="J1843" s="52"/>
    </row>
    <row r="1844">
      <c r="H1844" s="53"/>
      <c r="J1844" s="52"/>
    </row>
    <row r="1845">
      <c r="H1845" s="53"/>
      <c r="J1845" s="52"/>
    </row>
    <row r="1846">
      <c r="H1846" s="53"/>
      <c r="J1846" s="52"/>
    </row>
    <row r="1847">
      <c r="H1847" s="53"/>
      <c r="J1847" s="52"/>
    </row>
    <row r="1848">
      <c r="H1848" s="53"/>
      <c r="J1848" s="52"/>
    </row>
    <row r="1849">
      <c r="H1849" s="53"/>
      <c r="J1849" s="52"/>
    </row>
    <row r="1850">
      <c r="H1850" s="53"/>
      <c r="J1850" s="52"/>
    </row>
    <row r="1851">
      <c r="H1851" s="53"/>
      <c r="J1851" s="52"/>
    </row>
    <row r="1852">
      <c r="H1852" s="53"/>
      <c r="J1852" s="52"/>
    </row>
    <row r="1853">
      <c r="H1853" s="53"/>
      <c r="J1853" s="52"/>
    </row>
    <row r="1854">
      <c r="H1854" s="53"/>
      <c r="J1854" s="52"/>
    </row>
    <row r="1855">
      <c r="H1855" s="53"/>
      <c r="J1855" s="52"/>
    </row>
    <row r="1856">
      <c r="H1856" s="53"/>
      <c r="J1856" s="52"/>
    </row>
    <row r="1857">
      <c r="H1857" s="53"/>
      <c r="J1857" s="52"/>
    </row>
    <row r="1858">
      <c r="H1858" s="53"/>
      <c r="J1858" s="52"/>
    </row>
    <row r="1859">
      <c r="H1859" s="53"/>
      <c r="J1859" s="52"/>
    </row>
    <row r="1860">
      <c r="H1860" s="53"/>
      <c r="J1860" s="52"/>
    </row>
    <row r="1861">
      <c r="H1861" s="53"/>
      <c r="J1861" s="52"/>
    </row>
    <row r="1862">
      <c r="H1862" s="53"/>
      <c r="J1862" s="52"/>
    </row>
    <row r="1863">
      <c r="H1863" s="53"/>
      <c r="J1863" s="52"/>
    </row>
    <row r="1864">
      <c r="H1864" s="53"/>
      <c r="J1864" s="52"/>
    </row>
    <row r="1865">
      <c r="H1865" s="53"/>
      <c r="J1865" s="52"/>
    </row>
    <row r="1866">
      <c r="H1866" s="53"/>
      <c r="J1866" s="52"/>
    </row>
    <row r="1867">
      <c r="H1867" s="53"/>
      <c r="J1867" s="52"/>
    </row>
    <row r="1868">
      <c r="H1868" s="53"/>
      <c r="J1868" s="52"/>
    </row>
    <row r="1869">
      <c r="H1869" s="53"/>
      <c r="J1869" s="52"/>
    </row>
    <row r="1870">
      <c r="H1870" s="53"/>
      <c r="J1870" s="52"/>
    </row>
    <row r="1871">
      <c r="H1871" s="53"/>
      <c r="J1871" s="52"/>
    </row>
    <row r="1872">
      <c r="H1872" s="53"/>
      <c r="J1872" s="52"/>
    </row>
    <row r="1873">
      <c r="H1873" s="53"/>
      <c r="J1873" s="52"/>
    </row>
    <row r="1874">
      <c r="H1874" s="53"/>
      <c r="J1874" s="52"/>
    </row>
    <row r="1875">
      <c r="H1875" s="53"/>
      <c r="J1875" s="52"/>
    </row>
    <row r="1876">
      <c r="H1876" s="53"/>
      <c r="J1876" s="52"/>
    </row>
    <row r="1877">
      <c r="H1877" s="53"/>
      <c r="J1877" s="52"/>
    </row>
    <row r="1878">
      <c r="H1878" s="53"/>
      <c r="J1878" s="52"/>
    </row>
    <row r="1879">
      <c r="H1879" s="53"/>
      <c r="J1879" s="52"/>
    </row>
    <row r="1880">
      <c r="H1880" s="53"/>
      <c r="J1880" s="52"/>
    </row>
    <row r="1881">
      <c r="H1881" s="53"/>
      <c r="J1881" s="52"/>
    </row>
    <row r="1882">
      <c r="H1882" s="53"/>
      <c r="J1882" s="52"/>
    </row>
    <row r="1883">
      <c r="H1883" s="53"/>
      <c r="J1883" s="52"/>
    </row>
    <row r="1884">
      <c r="H1884" s="53"/>
      <c r="J1884" s="52"/>
    </row>
    <row r="1885">
      <c r="H1885" s="53"/>
      <c r="J1885" s="52"/>
    </row>
    <row r="1886">
      <c r="H1886" s="53"/>
      <c r="J1886" s="52"/>
    </row>
    <row r="1887">
      <c r="H1887" s="53"/>
      <c r="J1887" s="52"/>
    </row>
    <row r="1888">
      <c r="H1888" s="53"/>
      <c r="J1888" s="52"/>
    </row>
    <row r="1889">
      <c r="H1889" s="53"/>
      <c r="J1889" s="52"/>
    </row>
    <row r="1890">
      <c r="H1890" s="53"/>
      <c r="J1890" s="52"/>
    </row>
    <row r="1891">
      <c r="H1891" s="53"/>
      <c r="J1891" s="52"/>
    </row>
    <row r="1892">
      <c r="H1892" s="53"/>
      <c r="J1892" s="52"/>
    </row>
    <row r="1893">
      <c r="H1893" s="53"/>
      <c r="J1893" s="52"/>
    </row>
    <row r="1894">
      <c r="H1894" s="53"/>
      <c r="J1894" s="52"/>
    </row>
    <row r="1895">
      <c r="H1895" s="53"/>
      <c r="J1895" s="52"/>
    </row>
    <row r="1896">
      <c r="H1896" s="53"/>
      <c r="J1896" s="52"/>
    </row>
    <row r="1897">
      <c r="H1897" s="53"/>
      <c r="J1897" s="52"/>
    </row>
    <row r="1898">
      <c r="H1898" s="53"/>
      <c r="J1898" s="52"/>
    </row>
    <row r="1899">
      <c r="H1899" s="53"/>
      <c r="J1899" s="52"/>
    </row>
    <row r="1900">
      <c r="H1900" s="53"/>
      <c r="J1900" s="52"/>
    </row>
    <row r="1901">
      <c r="H1901" s="53"/>
      <c r="J1901" s="52"/>
    </row>
    <row r="1902">
      <c r="H1902" s="53"/>
      <c r="J1902" s="52"/>
    </row>
    <row r="1903">
      <c r="H1903" s="53"/>
      <c r="J1903" s="52"/>
    </row>
    <row r="1904">
      <c r="H1904" s="53"/>
      <c r="J1904" s="52"/>
    </row>
    <row r="1905">
      <c r="H1905" s="53"/>
      <c r="J1905" s="52"/>
    </row>
    <row r="1906">
      <c r="H1906" s="53"/>
      <c r="J1906" s="52"/>
    </row>
    <row r="1907">
      <c r="H1907" s="53"/>
      <c r="J1907" s="52"/>
    </row>
    <row r="1908">
      <c r="H1908" s="53"/>
      <c r="J1908" s="52"/>
    </row>
    <row r="1909">
      <c r="H1909" s="53"/>
      <c r="J1909" s="52"/>
    </row>
    <row r="1910">
      <c r="H1910" s="53"/>
      <c r="J1910" s="52"/>
    </row>
    <row r="1911">
      <c r="H1911" s="53"/>
      <c r="J1911" s="52"/>
    </row>
    <row r="1912">
      <c r="H1912" s="53"/>
      <c r="J1912" s="52"/>
    </row>
    <row r="1913">
      <c r="H1913" s="53"/>
      <c r="J1913" s="52"/>
    </row>
    <row r="1914">
      <c r="H1914" s="53"/>
      <c r="J1914" s="52"/>
    </row>
    <row r="1915">
      <c r="H1915" s="53"/>
      <c r="J1915" s="52"/>
    </row>
    <row r="1916">
      <c r="H1916" s="53"/>
      <c r="J1916" s="52"/>
    </row>
    <row r="1917">
      <c r="H1917" s="53"/>
      <c r="J1917" s="52"/>
    </row>
    <row r="1918">
      <c r="H1918" s="53"/>
      <c r="J1918" s="52"/>
    </row>
    <row r="1919">
      <c r="H1919" s="53"/>
      <c r="J1919" s="52"/>
    </row>
    <row r="1920">
      <c r="H1920" s="53"/>
      <c r="J1920" s="52"/>
    </row>
    <row r="1921">
      <c r="H1921" s="53"/>
      <c r="J1921" s="52"/>
    </row>
    <row r="1922">
      <c r="H1922" s="53"/>
      <c r="J1922" s="52"/>
    </row>
    <row r="1923">
      <c r="H1923" s="53"/>
      <c r="J1923" s="52"/>
    </row>
    <row r="1924">
      <c r="H1924" s="53"/>
      <c r="J1924" s="52"/>
    </row>
    <row r="1925">
      <c r="H1925" s="53"/>
      <c r="J1925" s="52"/>
    </row>
    <row r="1926">
      <c r="H1926" s="53"/>
      <c r="J1926" s="52"/>
    </row>
    <row r="1927">
      <c r="H1927" s="53"/>
      <c r="J1927" s="52"/>
    </row>
    <row r="1928">
      <c r="H1928" s="53"/>
      <c r="J1928" s="52"/>
    </row>
    <row r="1929">
      <c r="H1929" s="53"/>
      <c r="J1929" s="52"/>
    </row>
    <row r="1930">
      <c r="H1930" s="53"/>
      <c r="J1930" s="52"/>
    </row>
    <row r="1931">
      <c r="H1931" s="53"/>
      <c r="J1931" s="52"/>
    </row>
    <row r="1932">
      <c r="H1932" s="53"/>
      <c r="J1932" s="52"/>
    </row>
    <row r="1933">
      <c r="H1933" s="53"/>
      <c r="J1933" s="52"/>
    </row>
    <row r="1934">
      <c r="H1934" s="53"/>
      <c r="J1934" s="52"/>
    </row>
    <row r="1935">
      <c r="H1935" s="53"/>
      <c r="J1935" s="52"/>
    </row>
    <row r="1936">
      <c r="H1936" s="53"/>
      <c r="J1936" s="52"/>
    </row>
    <row r="1937">
      <c r="H1937" s="53"/>
      <c r="J1937" s="52"/>
    </row>
    <row r="1938">
      <c r="H1938" s="53"/>
      <c r="J1938" s="52"/>
    </row>
    <row r="1939">
      <c r="H1939" s="53"/>
      <c r="J1939" s="52"/>
    </row>
    <row r="1940">
      <c r="H1940" s="53"/>
      <c r="J1940" s="52"/>
    </row>
    <row r="1941">
      <c r="H1941" s="53"/>
      <c r="J1941" s="52"/>
    </row>
    <row r="1942">
      <c r="H1942" s="53"/>
      <c r="J1942" s="52"/>
    </row>
    <row r="1943">
      <c r="H1943" s="53"/>
      <c r="J1943" s="52"/>
    </row>
    <row r="1944">
      <c r="H1944" s="53"/>
      <c r="J1944" s="52"/>
    </row>
    <row r="1945">
      <c r="H1945" s="53"/>
      <c r="J1945" s="52"/>
    </row>
    <row r="1946">
      <c r="H1946" s="53"/>
      <c r="J1946" s="52"/>
    </row>
    <row r="1947">
      <c r="H1947" s="53"/>
      <c r="J1947" s="52"/>
    </row>
    <row r="1948">
      <c r="H1948" s="53"/>
      <c r="J1948" s="52"/>
    </row>
    <row r="1949">
      <c r="H1949" s="53"/>
      <c r="J1949" s="52"/>
    </row>
    <row r="1950">
      <c r="H1950" s="53"/>
      <c r="J1950" s="52"/>
    </row>
    <row r="1951">
      <c r="H1951" s="53"/>
      <c r="J1951" s="52"/>
    </row>
    <row r="1952">
      <c r="H1952" s="53"/>
      <c r="J1952" s="52"/>
    </row>
    <row r="1953">
      <c r="H1953" s="53"/>
      <c r="J1953" s="52"/>
    </row>
    <row r="1954">
      <c r="H1954" s="53"/>
      <c r="J1954" s="52"/>
    </row>
    <row r="1955">
      <c r="H1955" s="53"/>
      <c r="J1955" s="52"/>
    </row>
    <row r="1956">
      <c r="H1956" s="53"/>
      <c r="J1956" s="52"/>
    </row>
    <row r="1957">
      <c r="H1957" s="53"/>
      <c r="J1957" s="52"/>
    </row>
    <row r="1958">
      <c r="H1958" s="53"/>
      <c r="J1958" s="52"/>
    </row>
    <row r="1959">
      <c r="H1959" s="53"/>
      <c r="J1959" s="52"/>
    </row>
    <row r="1960">
      <c r="H1960" s="53"/>
      <c r="J1960" s="52"/>
    </row>
    <row r="1961">
      <c r="H1961" s="53"/>
      <c r="J1961" s="52"/>
    </row>
    <row r="1962">
      <c r="H1962" s="53"/>
      <c r="J1962" s="52"/>
    </row>
    <row r="1963">
      <c r="H1963" s="53"/>
      <c r="J1963" s="52"/>
    </row>
    <row r="1964">
      <c r="H1964" s="53"/>
      <c r="J1964" s="52"/>
    </row>
    <row r="1965">
      <c r="H1965" s="53"/>
      <c r="J1965" s="52"/>
    </row>
    <row r="1966">
      <c r="H1966" s="53"/>
      <c r="J1966" s="52"/>
    </row>
    <row r="1967">
      <c r="H1967" s="53"/>
      <c r="J1967" s="52"/>
    </row>
    <row r="1968">
      <c r="H1968" s="53"/>
      <c r="J1968" s="52"/>
    </row>
    <row r="1969">
      <c r="H1969" s="53"/>
      <c r="J1969" s="52"/>
    </row>
    <row r="1970">
      <c r="H1970" s="53"/>
      <c r="J1970" s="52"/>
    </row>
    <row r="1971">
      <c r="H1971" s="53"/>
      <c r="J1971" s="52"/>
    </row>
    <row r="1972">
      <c r="H1972" s="53"/>
      <c r="J1972" s="52"/>
    </row>
    <row r="1973">
      <c r="H1973" s="53"/>
      <c r="J1973" s="52"/>
    </row>
    <row r="1974">
      <c r="H1974" s="53"/>
      <c r="J1974" s="52"/>
    </row>
    <row r="1975">
      <c r="H1975" s="53"/>
      <c r="J1975" s="52"/>
    </row>
    <row r="1976">
      <c r="H1976" s="53"/>
      <c r="J1976" s="52"/>
    </row>
    <row r="1977">
      <c r="H1977" s="53"/>
      <c r="J1977" s="52"/>
    </row>
    <row r="1978">
      <c r="H1978" s="53"/>
      <c r="J1978" s="52"/>
    </row>
    <row r="1979">
      <c r="H1979" s="53"/>
      <c r="J1979" s="52"/>
    </row>
    <row r="1980">
      <c r="H1980" s="53"/>
      <c r="J1980" s="52"/>
    </row>
    <row r="1981">
      <c r="H1981" s="53"/>
      <c r="J1981" s="52"/>
    </row>
    <row r="1982">
      <c r="H1982" s="53"/>
      <c r="J1982" s="52"/>
    </row>
    <row r="1983">
      <c r="H1983" s="53"/>
      <c r="J1983" s="52"/>
    </row>
    <row r="1984">
      <c r="H1984" s="53"/>
      <c r="J1984" s="52"/>
    </row>
    <row r="1985">
      <c r="H1985" s="53"/>
      <c r="J1985" s="52"/>
    </row>
    <row r="1986">
      <c r="H1986" s="53"/>
      <c r="J1986" s="52"/>
    </row>
    <row r="1987">
      <c r="H1987" s="53"/>
      <c r="J1987" s="52"/>
    </row>
    <row r="1988">
      <c r="H1988" s="53"/>
      <c r="J1988" s="52"/>
    </row>
    <row r="1989">
      <c r="H1989" s="53"/>
      <c r="J1989" s="52"/>
    </row>
    <row r="1990">
      <c r="H1990" s="53"/>
      <c r="J1990" s="52"/>
    </row>
    <row r="1991">
      <c r="H1991" s="53"/>
      <c r="J1991" s="52"/>
    </row>
    <row r="1992">
      <c r="H1992" s="53"/>
      <c r="J1992" s="52"/>
    </row>
    <row r="1993">
      <c r="H1993" s="53"/>
      <c r="J1993" s="52"/>
    </row>
    <row r="1994">
      <c r="H1994" s="53"/>
      <c r="J1994" s="52"/>
    </row>
    <row r="1995">
      <c r="H1995" s="53"/>
      <c r="J1995" s="52"/>
    </row>
    <row r="1996">
      <c r="H1996" s="53"/>
      <c r="J1996" s="52"/>
    </row>
    <row r="1997">
      <c r="H1997" s="53"/>
      <c r="J1997" s="52"/>
    </row>
    <row r="1998">
      <c r="H1998" s="53"/>
      <c r="J1998" s="52"/>
    </row>
    <row r="1999">
      <c r="H1999" s="53"/>
      <c r="J1999" s="52"/>
    </row>
    <row r="2000">
      <c r="H2000" s="53"/>
      <c r="J2000" s="52"/>
    </row>
    <row r="2001">
      <c r="H2001" s="53"/>
      <c r="J2001" s="52"/>
    </row>
    <row r="2002">
      <c r="H2002" s="53"/>
      <c r="J2002" s="52"/>
    </row>
    <row r="2003">
      <c r="H2003" s="53"/>
      <c r="J2003" s="52"/>
    </row>
    <row r="2004">
      <c r="H2004" s="53"/>
      <c r="J2004" s="52"/>
    </row>
    <row r="2005">
      <c r="H2005" s="53"/>
      <c r="J2005" s="52"/>
    </row>
    <row r="2006">
      <c r="H2006" s="53"/>
      <c r="J2006" s="52"/>
    </row>
    <row r="2007">
      <c r="H2007" s="53"/>
      <c r="J2007" s="52"/>
    </row>
    <row r="2008">
      <c r="H2008" s="53"/>
      <c r="J2008" s="52"/>
    </row>
    <row r="2009">
      <c r="H2009" s="53"/>
      <c r="J2009" s="52"/>
    </row>
    <row r="2010">
      <c r="H2010" s="53"/>
      <c r="J2010" s="52"/>
    </row>
    <row r="2011">
      <c r="H2011" s="53"/>
      <c r="J2011" s="52"/>
    </row>
    <row r="2012">
      <c r="H2012" s="53"/>
      <c r="J2012" s="52"/>
    </row>
    <row r="2013">
      <c r="H2013" s="53"/>
      <c r="J2013" s="52"/>
    </row>
    <row r="2014">
      <c r="H2014" s="53"/>
      <c r="J2014" s="52"/>
    </row>
    <row r="2015">
      <c r="H2015" s="53"/>
      <c r="J2015" s="52"/>
    </row>
    <row r="2016">
      <c r="H2016" s="53"/>
      <c r="J2016" s="52"/>
    </row>
    <row r="2017">
      <c r="H2017" s="53"/>
      <c r="J2017" s="52"/>
    </row>
    <row r="2018">
      <c r="H2018" s="53"/>
      <c r="J2018" s="52"/>
    </row>
    <row r="2019">
      <c r="H2019" s="53"/>
      <c r="J2019" s="52"/>
    </row>
    <row r="2020">
      <c r="H2020" s="53"/>
      <c r="J2020" s="52"/>
    </row>
    <row r="2021">
      <c r="H2021" s="53"/>
      <c r="J2021" s="52"/>
    </row>
    <row r="2022">
      <c r="H2022" s="53"/>
      <c r="J2022" s="52"/>
    </row>
    <row r="2023">
      <c r="H2023" s="53"/>
      <c r="J2023" s="52"/>
    </row>
    <row r="2024">
      <c r="H2024" s="53"/>
      <c r="J2024" s="52"/>
    </row>
    <row r="2025">
      <c r="H2025" s="53"/>
      <c r="J2025" s="52"/>
    </row>
    <row r="2026">
      <c r="H2026" s="53"/>
      <c r="J2026" s="52"/>
    </row>
    <row r="2027">
      <c r="H2027" s="53"/>
      <c r="J2027" s="52"/>
    </row>
    <row r="2028">
      <c r="H2028" s="53"/>
      <c r="J2028" s="52"/>
    </row>
    <row r="2029">
      <c r="H2029" s="53"/>
      <c r="J2029" s="52"/>
    </row>
    <row r="2030">
      <c r="H2030" s="53"/>
      <c r="J2030" s="52"/>
    </row>
    <row r="2031">
      <c r="H2031" s="53"/>
      <c r="J2031" s="52"/>
    </row>
    <row r="2032">
      <c r="H2032" s="53"/>
      <c r="J2032" s="52"/>
    </row>
    <row r="2033">
      <c r="H2033" s="53"/>
      <c r="J2033" s="52"/>
    </row>
    <row r="2034">
      <c r="H2034" s="53"/>
      <c r="J2034" s="52"/>
    </row>
    <row r="2035">
      <c r="H2035" s="53"/>
      <c r="J2035" s="52"/>
    </row>
    <row r="2036">
      <c r="H2036" s="53"/>
      <c r="J2036" s="52"/>
    </row>
    <row r="2037">
      <c r="H2037" s="53"/>
      <c r="J2037" s="52"/>
    </row>
    <row r="2038">
      <c r="H2038" s="53"/>
      <c r="J2038" s="52"/>
    </row>
    <row r="2039">
      <c r="H2039" s="53"/>
      <c r="J2039" s="52"/>
    </row>
    <row r="2040">
      <c r="H2040" s="53"/>
      <c r="J2040" s="52"/>
    </row>
    <row r="2041">
      <c r="H2041" s="53"/>
      <c r="J2041" s="52"/>
    </row>
    <row r="2042">
      <c r="H2042" s="53"/>
      <c r="J2042" s="52"/>
    </row>
    <row r="2043">
      <c r="H2043" s="53"/>
      <c r="J2043" s="52"/>
    </row>
    <row r="2044">
      <c r="H2044" s="53"/>
      <c r="J2044" s="52"/>
    </row>
    <row r="2045">
      <c r="H2045" s="53"/>
      <c r="J2045" s="52"/>
    </row>
    <row r="2046">
      <c r="H2046" s="53"/>
      <c r="J2046" s="52"/>
    </row>
    <row r="2047">
      <c r="H2047" s="53"/>
      <c r="J2047" s="52"/>
    </row>
    <row r="2048">
      <c r="H2048" s="53"/>
      <c r="J2048" s="52"/>
    </row>
    <row r="2049">
      <c r="H2049" s="53"/>
      <c r="J2049" s="52"/>
    </row>
    <row r="2050">
      <c r="H2050" s="53"/>
      <c r="J2050" s="52"/>
    </row>
    <row r="2051">
      <c r="H2051" s="53"/>
      <c r="J2051" s="52"/>
    </row>
    <row r="2052">
      <c r="H2052" s="53"/>
      <c r="J2052" s="52"/>
    </row>
    <row r="2053">
      <c r="H2053" s="53"/>
      <c r="J2053" s="52"/>
    </row>
    <row r="2054">
      <c r="H2054" s="53"/>
      <c r="J2054" s="52"/>
    </row>
    <row r="2055">
      <c r="H2055" s="53"/>
      <c r="J2055" s="52"/>
    </row>
    <row r="2056">
      <c r="H2056" s="53"/>
      <c r="J2056" s="52"/>
    </row>
    <row r="2057">
      <c r="H2057" s="53"/>
      <c r="J2057" s="52"/>
    </row>
    <row r="2058">
      <c r="H2058" s="53"/>
      <c r="J2058" s="52"/>
    </row>
    <row r="2059">
      <c r="H2059" s="53"/>
      <c r="J2059" s="52"/>
    </row>
    <row r="2060">
      <c r="H2060" s="53"/>
      <c r="J2060" s="52"/>
    </row>
    <row r="2061">
      <c r="H2061" s="53"/>
      <c r="J2061" s="52"/>
    </row>
    <row r="2062">
      <c r="H2062" s="53"/>
      <c r="J2062" s="52"/>
    </row>
    <row r="2063">
      <c r="H2063" s="53"/>
      <c r="J2063" s="52"/>
    </row>
    <row r="2064">
      <c r="H2064" s="53"/>
      <c r="J2064" s="52"/>
    </row>
    <row r="2065">
      <c r="H2065" s="53"/>
      <c r="J2065" s="52"/>
    </row>
    <row r="2066">
      <c r="H2066" s="53"/>
      <c r="J2066" s="52"/>
    </row>
    <row r="2067">
      <c r="H2067" s="53"/>
      <c r="J2067" s="52"/>
    </row>
    <row r="2068">
      <c r="H2068" s="53"/>
      <c r="J2068" s="52"/>
    </row>
    <row r="2069">
      <c r="H2069" s="53"/>
      <c r="J2069" s="52"/>
    </row>
    <row r="2070">
      <c r="H2070" s="53"/>
      <c r="J2070" s="52"/>
    </row>
    <row r="2071">
      <c r="H2071" s="53"/>
      <c r="J2071" s="52"/>
    </row>
    <row r="2072">
      <c r="H2072" s="53"/>
      <c r="J2072" s="52"/>
    </row>
    <row r="2073">
      <c r="H2073" s="53"/>
      <c r="J2073" s="52"/>
    </row>
    <row r="2074">
      <c r="H2074" s="53"/>
      <c r="J2074" s="52"/>
    </row>
    <row r="2075">
      <c r="H2075" s="53"/>
      <c r="J2075" s="52"/>
    </row>
    <row r="2076">
      <c r="H2076" s="53"/>
      <c r="J2076" s="52"/>
    </row>
    <row r="2077">
      <c r="H2077" s="53"/>
      <c r="J2077" s="52"/>
    </row>
    <row r="2078">
      <c r="H2078" s="53"/>
      <c r="J2078" s="52"/>
    </row>
    <row r="2079">
      <c r="H2079" s="53"/>
      <c r="J2079" s="52"/>
    </row>
    <row r="2080">
      <c r="H2080" s="53"/>
      <c r="J2080" s="52"/>
    </row>
    <row r="2081">
      <c r="H2081" s="53"/>
      <c r="J2081" s="52"/>
    </row>
    <row r="2082">
      <c r="H2082" s="53"/>
      <c r="J2082" s="52"/>
    </row>
    <row r="2083">
      <c r="H2083" s="53"/>
      <c r="J2083" s="52"/>
    </row>
    <row r="2084">
      <c r="H2084" s="53"/>
      <c r="J2084" s="52"/>
    </row>
    <row r="2085">
      <c r="H2085" s="53"/>
      <c r="J2085" s="52"/>
    </row>
    <row r="2086">
      <c r="H2086" s="53"/>
      <c r="J2086" s="52"/>
    </row>
    <row r="2087">
      <c r="H2087" s="53"/>
      <c r="J2087" s="52"/>
    </row>
    <row r="2088">
      <c r="H2088" s="53"/>
      <c r="J2088" s="52"/>
    </row>
    <row r="2089">
      <c r="H2089" s="53"/>
      <c r="J2089" s="52"/>
    </row>
    <row r="2090">
      <c r="H2090" s="53"/>
      <c r="J2090" s="52"/>
    </row>
    <row r="2091">
      <c r="H2091" s="53"/>
      <c r="J2091" s="52"/>
    </row>
    <row r="2092">
      <c r="H2092" s="53"/>
      <c r="J2092" s="52"/>
    </row>
    <row r="2093">
      <c r="H2093" s="53"/>
      <c r="J2093" s="52"/>
    </row>
    <row r="2094">
      <c r="H2094" s="53"/>
      <c r="J2094" s="52"/>
    </row>
    <row r="2095">
      <c r="H2095" s="53"/>
      <c r="J2095" s="52"/>
    </row>
    <row r="2096">
      <c r="H2096" s="53"/>
      <c r="J2096" s="52"/>
    </row>
    <row r="2097">
      <c r="H2097" s="53"/>
      <c r="J2097" s="52"/>
    </row>
    <row r="2098">
      <c r="H2098" s="53"/>
      <c r="J2098" s="52"/>
    </row>
    <row r="2099">
      <c r="H2099" s="53"/>
      <c r="J2099" s="52"/>
    </row>
    <row r="2100">
      <c r="H2100" s="53"/>
      <c r="J2100" s="52"/>
    </row>
    <row r="2101">
      <c r="H2101" s="53"/>
      <c r="J2101" s="52"/>
    </row>
    <row r="2102">
      <c r="H2102" s="53"/>
      <c r="J2102" s="52"/>
    </row>
    <row r="2103">
      <c r="H2103" s="53"/>
      <c r="J2103" s="52"/>
    </row>
    <row r="2104">
      <c r="H2104" s="53"/>
      <c r="J2104" s="52"/>
    </row>
    <row r="2105">
      <c r="H2105" s="53"/>
      <c r="J2105" s="52"/>
    </row>
    <row r="2106">
      <c r="H2106" s="53"/>
      <c r="J2106" s="52"/>
    </row>
    <row r="2107">
      <c r="H2107" s="53"/>
      <c r="J2107" s="52"/>
    </row>
    <row r="2108">
      <c r="H2108" s="53"/>
      <c r="J2108" s="52"/>
    </row>
    <row r="2109">
      <c r="H2109" s="53"/>
      <c r="J2109" s="52"/>
    </row>
    <row r="2110">
      <c r="H2110" s="53"/>
      <c r="J2110" s="52"/>
    </row>
    <row r="2111">
      <c r="H2111" s="53"/>
      <c r="J2111" s="52"/>
    </row>
    <row r="2112">
      <c r="H2112" s="53"/>
      <c r="J2112" s="52"/>
    </row>
    <row r="2113">
      <c r="H2113" s="53"/>
      <c r="J2113" s="52"/>
    </row>
    <row r="2114">
      <c r="H2114" s="53"/>
      <c r="J2114" s="52"/>
    </row>
    <row r="2115">
      <c r="H2115" s="53"/>
      <c r="J2115" s="52"/>
    </row>
    <row r="2116">
      <c r="H2116" s="53"/>
      <c r="J2116" s="52"/>
    </row>
    <row r="2117">
      <c r="H2117" s="53"/>
      <c r="J2117" s="52"/>
    </row>
    <row r="2118">
      <c r="H2118" s="53"/>
      <c r="J2118" s="52"/>
    </row>
    <row r="2119">
      <c r="H2119" s="53"/>
      <c r="J2119" s="52"/>
    </row>
    <row r="2120">
      <c r="H2120" s="53"/>
      <c r="J2120" s="52"/>
    </row>
    <row r="2121">
      <c r="H2121" s="53"/>
      <c r="J2121" s="52"/>
    </row>
    <row r="2122">
      <c r="H2122" s="53"/>
      <c r="J2122" s="52"/>
    </row>
    <row r="2123">
      <c r="H2123" s="53"/>
      <c r="J2123" s="52"/>
    </row>
    <row r="2124">
      <c r="H2124" s="53"/>
      <c r="J2124" s="52"/>
    </row>
    <row r="2125">
      <c r="H2125" s="53"/>
      <c r="J2125" s="52"/>
    </row>
    <row r="2126">
      <c r="H2126" s="53"/>
      <c r="J2126" s="52"/>
    </row>
    <row r="2127">
      <c r="H2127" s="53"/>
      <c r="J2127" s="52"/>
    </row>
    <row r="2128">
      <c r="H2128" s="53"/>
      <c r="J2128" s="52"/>
    </row>
    <row r="2129">
      <c r="H2129" s="53"/>
      <c r="J2129" s="52"/>
    </row>
    <row r="2130">
      <c r="H2130" s="53"/>
      <c r="J2130" s="52"/>
    </row>
    <row r="2131">
      <c r="H2131" s="53"/>
      <c r="J2131" s="52"/>
    </row>
    <row r="2132">
      <c r="H2132" s="53"/>
      <c r="J2132" s="52"/>
    </row>
    <row r="2133">
      <c r="H2133" s="53"/>
      <c r="J2133" s="52"/>
    </row>
    <row r="2134">
      <c r="H2134" s="53"/>
      <c r="J2134" s="52"/>
    </row>
    <row r="2135">
      <c r="H2135" s="53"/>
      <c r="J2135" s="52"/>
    </row>
    <row r="2136">
      <c r="H2136" s="53"/>
      <c r="J2136" s="52"/>
    </row>
    <row r="2137">
      <c r="H2137" s="53"/>
      <c r="J2137" s="52"/>
    </row>
    <row r="2138">
      <c r="H2138" s="53"/>
      <c r="J2138" s="52"/>
    </row>
    <row r="2139">
      <c r="H2139" s="53"/>
      <c r="J2139" s="52"/>
    </row>
    <row r="2140">
      <c r="H2140" s="53"/>
      <c r="J2140" s="52"/>
    </row>
    <row r="2141">
      <c r="H2141" s="53"/>
      <c r="J2141" s="52"/>
    </row>
    <row r="2142">
      <c r="H2142" s="53"/>
      <c r="J2142" s="52"/>
    </row>
    <row r="2143">
      <c r="H2143" s="53"/>
      <c r="J2143" s="52"/>
    </row>
    <row r="2144">
      <c r="H2144" s="53"/>
      <c r="J2144" s="52"/>
    </row>
    <row r="2145">
      <c r="H2145" s="53"/>
      <c r="J2145" s="52"/>
    </row>
    <row r="2146">
      <c r="H2146" s="53"/>
      <c r="J2146" s="52"/>
    </row>
    <row r="2147">
      <c r="H2147" s="53"/>
      <c r="J2147" s="52"/>
    </row>
    <row r="2148">
      <c r="H2148" s="53"/>
      <c r="J2148" s="52"/>
    </row>
    <row r="2149">
      <c r="H2149" s="53"/>
      <c r="J2149" s="52"/>
    </row>
    <row r="2150">
      <c r="H2150" s="53"/>
      <c r="J2150" s="52"/>
    </row>
    <row r="2151">
      <c r="H2151" s="53"/>
      <c r="J2151" s="52"/>
    </row>
    <row r="2152">
      <c r="H2152" s="53"/>
      <c r="J2152" s="52"/>
    </row>
    <row r="2153">
      <c r="H2153" s="53"/>
      <c r="J2153" s="52"/>
    </row>
    <row r="2154">
      <c r="H2154" s="53"/>
      <c r="J2154" s="52"/>
    </row>
    <row r="2155">
      <c r="H2155" s="53"/>
      <c r="J2155" s="52"/>
    </row>
    <row r="2156">
      <c r="H2156" s="53"/>
      <c r="J2156" s="52"/>
    </row>
    <row r="2157">
      <c r="H2157" s="53"/>
      <c r="J2157" s="52"/>
    </row>
    <row r="2158">
      <c r="H2158" s="53"/>
      <c r="J2158" s="52"/>
    </row>
    <row r="2159">
      <c r="H2159" s="53"/>
      <c r="J2159" s="52"/>
    </row>
    <row r="2160">
      <c r="H2160" s="53"/>
      <c r="J2160" s="52"/>
    </row>
    <row r="2161">
      <c r="H2161" s="53"/>
      <c r="J2161" s="52"/>
    </row>
    <row r="2162">
      <c r="H2162" s="53"/>
      <c r="J2162" s="52"/>
    </row>
    <row r="2163">
      <c r="H2163" s="53"/>
      <c r="J2163" s="52"/>
    </row>
    <row r="2164">
      <c r="H2164" s="53"/>
      <c r="J2164" s="52"/>
    </row>
    <row r="2165">
      <c r="H2165" s="53"/>
      <c r="J2165" s="52"/>
    </row>
    <row r="2166">
      <c r="H2166" s="53"/>
      <c r="J2166" s="52"/>
    </row>
    <row r="2167">
      <c r="H2167" s="53"/>
      <c r="J2167" s="52"/>
    </row>
    <row r="2168">
      <c r="H2168" s="53"/>
      <c r="J2168" s="52"/>
    </row>
    <row r="2169">
      <c r="H2169" s="53"/>
      <c r="J2169" s="52"/>
    </row>
    <row r="2170">
      <c r="H2170" s="53"/>
      <c r="J2170" s="52"/>
    </row>
    <row r="2171">
      <c r="H2171" s="53"/>
      <c r="J2171" s="52"/>
    </row>
    <row r="2172">
      <c r="H2172" s="53"/>
      <c r="J2172" s="52"/>
    </row>
    <row r="2173">
      <c r="H2173" s="53"/>
      <c r="J2173" s="52"/>
    </row>
    <row r="2174">
      <c r="H2174" s="53"/>
      <c r="J2174" s="52"/>
    </row>
    <row r="2175">
      <c r="H2175" s="53"/>
      <c r="J2175" s="52"/>
    </row>
    <row r="2176">
      <c r="H2176" s="53"/>
      <c r="J2176" s="52"/>
    </row>
    <row r="2177">
      <c r="H2177" s="53"/>
      <c r="J2177" s="52"/>
    </row>
    <row r="2178">
      <c r="H2178" s="53"/>
      <c r="J2178" s="52"/>
    </row>
    <row r="2179">
      <c r="H2179" s="53"/>
      <c r="J2179" s="52"/>
    </row>
    <row r="2180">
      <c r="H2180" s="53"/>
      <c r="J2180" s="52"/>
    </row>
    <row r="2181">
      <c r="H2181" s="53"/>
      <c r="J2181" s="52"/>
    </row>
    <row r="2182">
      <c r="H2182" s="53"/>
      <c r="J2182" s="52"/>
    </row>
    <row r="2183">
      <c r="H2183" s="53"/>
      <c r="J2183" s="52"/>
    </row>
    <row r="2184">
      <c r="H2184" s="53"/>
      <c r="J2184" s="52"/>
    </row>
    <row r="2185">
      <c r="H2185" s="53"/>
      <c r="J2185" s="52"/>
    </row>
    <row r="2186">
      <c r="H2186" s="53"/>
      <c r="J2186" s="52"/>
    </row>
    <row r="2187">
      <c r="H2187" s="53"/>
      <c r="J2187" s="52"/>
    </row>
    <row r="2188">
      <c r="H2188" s="53"/>
      <c r="J2188" s="52"/>
    </row>
    <row r="2189">
      <c r="H2189" s="53"/>
      <c r="J2189" s="52"/>
    </row>
    <row r="2190">
      <c r="H2190" s="53"/>
      <c r="J2190" s="52"/>
    </row>
    <row r="2191">
      <c r="H2191" s="53"/>
      <c r="J2191" s="52"/>
    </row>
    <row r="2192">
      <c r="H2192" s="53"/>
      <c r="J2192" s="52"/>
    </row>
    <row r="2193">
      <c r="H2193" s="53"/>
      <c r="J2193" s="52"/>
    </row>
    <row r="2194">
      <c r="H2194" s="53"/>
      <c r="J2194" s="52"/>
    </row>
    <row r="2195">
      <c r="H2195" s="53"/>
      <c r="J2195" s="52"/>
    </row>
    <row r="2196">
      <c r="H2196" s="53"/>
      <c r="J2196" s="52"/>
    </row>
    <row r="2197">
      <c r="H2197" s="53"/>
      <c r="J2197" s="52"/>
    </row>
    <row r="2198">
      <c r="H2198" s="53"/>
      <c r="J2198" s="52"/>
    </row>
    <row r="2199">
      <c r="H2199" s="53"/>
      <c r="J2199" s="52"/>
    </row>
    <row r="2200">
      <c r="H2200" s="53"/>
      <c r="J2200" s="52"/>
    </row>
    <row r="2201">
      <c r="H2201" s="53"/>
      <c r="J2201" s="52"/>
    </row>
    <row r="2202">
      <c r="H2202" s="53"/>
      <c r="J2202" s="52"/>
    </row>
    <row r="2203">
      <c r="H2203" s="53"/>
      <c r="J2203" s="52"/>
    </row>
    <row r="2204">
      <c r="H2204" s="53"/>
      <c r="J2204" s="52"/>
    </row>
    <row r="2205">
      <c r="H2205" s="53"/>
      <c r="J2205" s="52"/>
    </row>
    <row r="2206">
      <c r="H2206" s="53"/>
      <c r="J2206" s="52"/>
    </row>
    <row r="2207">
      <c r="H2207" s="53"/>
      <c r="J2207" s="52"/>
    </row>
    <row r="2208">
      <c r="H2208" s="53"/>
      <c r="J2208" s="52"/>
    </row>
    <row r="2209">
      <c r="H2209" s="53"/>
      <c r="J2209" s="52"/>
    </row>
    <row r="2210">
      <c r="H2210" s="53"/>
      <c r="J2210" s="52"/>
    </row>
    <row r="2211">
      <c r="H2211" s="53"/>
      <c r="J2211" s="52"/>
    </row>
    <row r="2212">
      <c r="H2212" s="53"/>
      <c r="J2212" s="52"/>
    </row>
    <row r="2213">
      <c r="H2213" s="53"/>
      <c r="J2213" s="52"/>
    </row>
    <row r="2214">
      <c r="H2214" s="53"/>
      <c r="J2214" s="52"/>
    </row>
    <row r="2215">
      <c r="H2215" s="53"/>
      <c r="J2215" s="52"/>
    </row>
    <row r="2216">
      <c r="H2216" s="53"/>
      <c r="J2216" s="52"/>
    </row>
    <row r="2217">
      <c r="H2217" s="53"/>
      <c r="J2217" s="52"/>
    </row>
    <row r="2218">
      <c r="H2218" s="53"/>
      <c r="J2218" s="52"/>
    </row>
    <row r="2219">
      <c r="H2219" s="53"/>
      <c r="J2219" s="52"/>
    </row>
    <row r="2220">
      <c r="H2220" s="53"/>
      <c r="J2220" s="52"/>
    </row>
    <row r="2221">
      <c r="H2221" s="53"/>
      <c r="J2221" s="52"/>
    </row>
    <row r="2222">
      <c r="H2222" s="53"/>
      <c r="J2222" s="52"/>
    </row>
    <row r="2223">
      <c r="H2223" s="53"/>
      <c r="J2223" s="52"/>
    </row>
    <row r="2224">
      <c r="H2224" s="53"/>
      <c r="J2224" s="52"/>
    </row>
    <row r="2225">
      <c r="H2225" s="53"/>
      <c r="J2225" s="52"/>
    </row>
    <row r="2226">
      <c r="H2226" s="53"/>
      <c r="J2226" s="52"/>
    </row>
    <row r="2227">
      <c r="H2227" s="53"/>
      <c r="J2227" s="52"/>
    </row>
    <row r="2228">
      <c r="H2228" s="53"/>
      <c r="J2228" s="52"/>
    </row>
    <row r="2229">
      <c r="H2229" s="53"/>
      <c r="J2229" s="52"/>
    </row>
    <row r="2230">
      <c r="H2230" s="53"/>
      <c r="J2230" s="52"/>
    </row>
    <row r="2231">
      <c r="H2231" s="53"/>
      <c r="J2231" s="52"/>
    </row>
    <row r="2232">
      <c r="H2232" s="53"/>
      <c r="J2232" s="52"/>
    </row>
    <row r="2233">
      <c r="H2233" s="53"/>
      <c r="J2233" s="52"/>
    </row>
    <row r="2234">
      <c r="H2234" s="53"/>
      <c r="J2234" s="52"/>
    </row>
    <row r="2235">
      <c r="H2235" s="53"/>
      <c r="J2235" s="52"/>
    </row>
    <row r="2236">
      <c r="H2236" s="53"/>
      <c r="J2236" s="52"/>
    </row>
    <row r="2237">
      <c r="H2237" s="53"/>
      <c r="J2237" s="52"/>
    </row>
    <row r="2238">
      <c r="H2238" s="53"/>
      <c r="J2238" s="52"/>
    </row>
    <row r="2239">
      <c r="H2239" s="53"/>
      <c r="J2239" s="52"/>
    </row>
    <row r="2240">
      <c r="H2240" s="53"/>
      <c r="J2240" s="52"/>
    </row>
  </sheetData>
  <autoFilter ref="A6:K20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Maik</cp:lastModifiedBy>
  <dcterms:created xsi:type="dcterms:W3CDTF">2016-07-13T09:12:32Z</dcterms:created>
  <dcterms:modified xsi:type="dcterms:W3CDTF">2020-07-02T14:37:51Z</dcterms:modified>
</cp:coreProperties>
</file>